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in.sederholm\Downloads\"/>
    </mc:Choice>
  </mc:AlternateContent>
  <xr:revisionPtr revIDLastSave="0" documentId="8_{4B85E2D4-B6E1-4E08-8536-A060C4F7B75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<sst xmlns="http://schemas.openxmlformats.org/spreadsheetml/2006/main" count="29" uniqueCount="27">
  <si>
    <t xml:space="preserve">SEK million </t>
  </si>
  <si>
    <t xml:space="preserve">  </t>
  </si>
  <si>
    <t>CONTINUING OPERATIONS</t>
  </si>
  <si>
    <t>Net profit</t>
  </si>
  <si>
    <t>Key ratios</t>
  </si>
  <si>
    <t>Value per share (SEK)</t>
  </si>
  <si>
    <t>Net profit, after dilution</t>
  </si>
  <si>
    <t>Equity</t>
  </si>
  <si>
    <t>Total assets</t>
  </si>
  <si>
    <t>Cash flow from operating activities</t>
  </si>
  <si>
    <t xml:space="preserve">Value per share (SEK)  </t>
  </si>
  <si>
    <t>Net profit/loss</t>
  </si>
  <si>
    <t>Net profit/loss, after dilution</t>
  </si>
  <si>
    <t>Market price at closing day</t>
  </si>
  <si>
    <t>Revenue</t>
  </si>
  <si>
    <t>Profit after financial items</t>
  </si>
  <si>
    <t>Operating profit</t>
  </si>
  <si>
    <t>Operating profit/loss margin, %</t>
  </si>
  <si>
    <t>TOTAL OPERATIONS</t>
  </si>
  <si>
    <t>Additions to intangible and tangible assets</t>
  </si>
  <si>
    <t>Underlying EBITDA</t>
  </si>
  <si>
    <t>Underlying EBITDA margin, %</t>
  </si>
  <si>
    <t>1,61</t>
  </si>
  <si>
    <t>Dividend, ordinary - paid in year</t>
  </si>
  <si>
    <t>2017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</si>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</sst>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3"/>
      <color theme="0"/>
      <name val="Arial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84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2" applyFont="1" applyAlignment="1">
      <alignment vertical="center"/>
    </xf>
    <xf numFmtId="164" fontId="4" fillId="0" borderId="0" xfId="2" applyNumberForma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quotePrefix="1" applyFont="1" applyFill="1" applyAlignment="1">
      <alignment horizontal="right" vertical="center"/>
    </xf>
    <xf numFmtId="0" fontId="2" fillId="0" borderId="2" xfId="2" applyFont="1" applyBorder="1" applyAlignment="1">
      <alignment vertical="center"/>
    </xf>
    <xf numFmtId="3" fontId="4" fillId="0" borderId="3" xfId="2" applyNumberFormat="1" applyBorder="1" applyAlignment="1">
      <alignment horizontal="right" vertical="center"/>
    </xf>
    <xf numFmtId="3" fontId="4" fillId="0" borderId="4" xfId="2" applyNumberFormat="1" applyBorder="1" applyAlignment="1">
      <alignment horizontal="right" vertical="center"/>
    </xf>
    <xf numFmtId="0" fontId="2" fillId="0" borderId="5" xfId="2" applyFont="1" applyBorder="1" applyAlignment="1">
      <alignment vertical="center"/>
    </xf>
    <xf numFmtId="3" fontId="4" fillId="0" borderId="0" xfId="2" applyNumberFormat="1" applyBorder="1" applyAlignment="1">
      <alignment horizontal="right" vertical="center"/>
    </xf>
    <xf numFmtId="3" fontId="4" fillId="0" borderId="6" xfId="2" applyNumberFormat="1" applyBorder="1" applyAlignment="1">
      <alignment horizontal="right" vertical="center"/>
    </xf>
    <xf numFmtId="0" fontId="2" fillId="0" borderId="7" xfId="2" applyFont="1" applyBorder="1" applyAlignment="1">
      <alignment vertical="center"/>
    </xf>
    <xf numFmtId="3" fontId="4" fillId="0" borderId="8" xfId="2" applyNumberFormat="1" applyBorder="1" applyAlignment="1">
      <alignment horizontal="right" vertical="center"/>
    </xf>
    <xf numFmtId="3" fontId="4" fillId="0" borderId="9" xfId="2" applyNumberFormat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quotePrefix="1" applyFont="1" applyFill="1" applyAlignment="1">
      <alignment horizontal="right" vertical="center"/>
    </xf>
    <xf numFmtId="3" fontId="4" fillId="0" borderId="3" xfId="2" applyNumberFormat="1" applyFont="1" applyBorder="1" applyAlignment="1">
      <alignment horizontal="right" vertical="center"/>
    </xf>
    <xf numFmtId="3" fontId="4" fillId="0" borderId="4" xfId="2" applyNumberFormat="1" applyFont="1" applyBorder="1" applyAlignment="1">
      <alignment horizontal="right" vertical="center"/>
    </xf>
    <xf numFmtId="9" fontId="2" fillId="0" borderId="3" xfId="2" applyNumberFormat="1" applyFont="1" applyBorder="1" applyAlignment="1">
      <alignment vertical="center"/>
    </xf>
    <xf numFmtId="9" fontId="4" fillId="0" borderId="3" xfId="2" applyNumberFormat="1" applyBorder="1" applyAlignment="1">
      <alignment horizontal="right" vertical="center"/>
    </xf>
    <xf numFmtId="9" fontId="4" fillId="0" borderId="4" xfId="2" applyNumberFormat="1" applyBorder="1" applyAlignment="1">
      <alignment horizontal="right" vertical="center"/>
    </xf>
    <xf numFmtId="9" fontId="2" fillId="0" borderId="8" xfId="2" applyNumberFormat="1" applyFont="1" applyBorder="1" applyAlignment="1">
      <alignment vertical="center"/>
    </xf>
    <xf numFmtId="9" fontId="4" fillId="0" borderId="8" xfId="2" applyNumberFormat="1" applyBorder="1" applyAlignment="1">
      <alignment horizontal="right" vertical="center"/>
    </xf>
    <xf numFmtId="9" fontId="4" fillId="0" borderId="9" xfId="2" applyNumberFormat="1" applyBorder="1" applyAlignment="1">
      <alignment horizontal="right" vertical="center"/>
    </xf>
    <xf numFmtId="2" fontId="2" fillId="0" borderId="3" xfId="2" applyNumberFormat="1" applyFont="1" applyBorder="1" applyAlignment="1">
      <alignment vertical="center"/>
    </xf>
    <xf numFmtId="2" fontId="2" fillId="0" borderId="4" xfId="2" applyNumberFormat="1" applyFont="1" applyBorder="1" applyAlignment="1">
      <alignment vertical="center"/>
    </xf>
    <xf numFmtId="2" fontId="2" fillId="0" borderId="8" xfId="2" applyNumberFormat="1" applyFont="1" applyBorder="1" applyAlignment="1">
      <alignment vertical="center"/>
    </xf>
    <xf numFmtId="2" fontId="2" fillId="0" borderId="9" xfId="2" applyNumberFormat="1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5" xfId="2" applyFont="1" applyBorder="1" applyAlignment="1" applyProtection="1">
      <alignment vertical="center"/>
      <protection locked="0"/>
    </xf>
    <xf numFmtId="0" fontId="2" fillId="0" borderId="7" xfId="2" applyFont="1" applyBorder="1" applyAlignment="1">
      <alignment vertical="center" wrapText="1"/>
    </xf>
    <xf numFmtId="3" fontId="4" fillId="0" borderId="8" xfId="2" applyNumberFormat="1" applyBorder="1" applyAlignment="1">
      <alignment horizontal="right" vertical="center" wrapText="1"/>
    </xf>
    <xf numFmtId="3" fontId="4" fillId="0" borderId="9" xfId="2" applyNumberFormat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6" fillId="0" borderId="0" xfId="0" quotePrefix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2" fontId="4" fillId="0" borderId="3" xfId="2" applyNumberFormat="1" applyBorder="1" applyAlignment="1">
      <alignment horizontal="right" vertical="center"/>
    </xf>
    <xf numFmtId="2" fontId="4" fillId="0" borderId="4" xfId="2" applyNumberFormat="1" applyBorder="1" applyAlignment="1">
      <alignment horizontal="right" vertical="center"/>
    </xf>
    <xf numFmtId="2" fontId="2" fillId="0" borderId="0" xfId="2" applyNumberFormat="1" applyFont="1" applyBorder="1" applyAlignment="1">
      <alignment vertical="center"/>
    </xf>
    <xf numFmtId="2" fontId="4" fillId="0" borderId="0" xfId="2" applyNumberFormat="1" applyBorder="1" applyAlignment="1">
      <alignment horizontal="right" vertical="center"/>
    </xf>
    <xf numFmtId="2" fontId="4" fillId="0" borderId="6" xfId="2" applyNumberFormat="1" applyBorder="1" applyAlignment="1">
      <alignment horizontal="right" vertical="center"/>
    </xf>
    <xf numFmtId="4" fontId="4" fillId="0" borderId="0" xfId="2" applyNumberFormat="1" applyBorder="1" applyAlignment="1">
      <alignment horizontal="right" vertical="center"/>
    </xf>
    <xf numFmtId="4" fontId="4" fillId="0" borderId="6" xfId="2" applyNumberFormat="1" applyBorder="1" applyAlignment="1">
      <alignment horizontal="right" vertical="center"/>
    </xf>
    <xf numFmtId="4" fontId="4" fillId="0" borderId="8" xfId="2" applyNumberFormat="1" applyBorder="1" applyAlignment="1">
      <alignment horizontal="right" vertical="center"/>
    </xf>
    <xf numFmtId="4" fontId="4" fillId="0" borderId="9" xfId="2" applyNumberFormat="1" applyBorder="1" applyAlignment="1">
      <alignment horizontal="right" vertical="center"/>
    </xf>
    <xf numFmtId="0" fontId="6" fillId="2" borderId="0" xfId="0" quotePrefix="1" applyFont="1" applyFill="1" applyAlignment="1">
      <alignment vertical="center"/>
    </xf>
  </cellXfs>
  <cellStyles count="3">
    <cellStyle name="%" xfId="2" xr:uid="{F5ED9FDB-E2A3-4ECE-8749-BE1DA731F01C}"/>
    <cellStyle name="Heading 2" xfId="1" builtinId="17"/>
    <cellStyle name="Normal" xfId="0" builtinId="0" customBuiltin="1"/>
  </cellStyles>
  <dxfs count="0"/>
  <tableStyles count="0" defaultTableStyle="TableStyleMedium2" defaultPivotStyle="PivotStyleLight16"/>
  <colors>
    <mruColors>
      <color rgb="FF0028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Tele2 Scheme3">
      <a:dk1>
        <a:sysClr val="windowText" lastClr="000000"/>
      </a:dk1>
      <a:lt1>
        <a:sysClr val="window" lastClr="FFFFFF"/>
      </a:lt1>
      <a:dk2>
        <a:srgbClr val="005EB8"/>
      </a:dk2>
      <a:lt2>
        <a:srgbClr val="EEECE1"/>
      </a:lt2>
      <a:accent1>
        <a:srgbClr val="E4002B"/>
      </a:accent1>
      <a:accent2>
        <a:srgbClr val="005EB8"/>
      </a:accent2>
      <a:accent3>
        <a:srgbClr val="43B02A"/>
      </a:accent3>
      <a:accent4>
        <a:srgbClr val="6A1B89"/>
      </a:accent4>
      <a:accent5>
        <a:srgbClr val="FF7D00"/>
      </a:accent5>
      <a:accent6>
        <a:srgbClr val="E6007E"/>
      </a:accent6>
      <a:hlink>
        <a:srgbClr val="005EB8"/>
      </a:hlink>
      <a:folHlink>
        <a:srgbClr val="6A1B89"/>
      </a:folHlink>
    </a:clrScheme>
    <a:fontScheme name="Tele2-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D28"/>
  <sheetViews>
    <sheetView showGridLines="0" tabSelected="1" zoomScale="96" zoomScaleNormal="90" workbookViewId="0">
      <pane ySplit="1" topLeftCell="A2" activePane="bottomLeft" state="frozen"/>
      <selection pane="bottomLeft" activeCell="A23" sqref="A23"/>
    </sheetView>
  </sheetViews>
  <sheetFormatPr defaultColWidth="9.109375" defaultRowHeight="15" customHeight="1" x14ac:dyDescent="0.25"/>
  <cols>
    <col min="1" max="1" width="37.44140625" style="5" customWidth="1"/>
    <col min="2" max="2" width="8.5546875" style="5" bestFit="1" customWidth="1"/>
    <col min="3" max="3" width="8.5546875" style="5" customWidth="1"/>
    <col min="4" max="4" width="9.109375" style="5"/>
    <col min="5" max="6" width="11.109375" style="5" bestFit="1" customWidth="1"/>
    <col min="7" max="16384" width="9.109375" style="5"/>
  </cols>
  <sheetData>
    <row r="1" spans="1:4" ht="15" customHeight="1" x14ac:dyDescent="0.25">
      <c r="A1" s="19" t="s">
        <v>0</v>
      </c>
      <c r="B1" s="51" t="s">
        <v>24</v>
      </c>
      <c r="C1" s="20" t="s">
        <v>25</v>
      </c>
      <c r="D1" s="20" t="s">
        <v>26</v>
      </c>
    </row>
    <row r="2" spans="1:4" ht="15" customHeight="1" x14ac:dyDescent="0.25">
      <c r="A2" s="6" t="s">
        <v>2</v>
      </c>
      <c r="B2" s="41"/>
      <c r="C2" s="41"/>
      <c r="D2" s="41"/>
    </row>
    <row r="3" spans="1:4" ht="15" customHeight="1" x14ac:dyDescent="0.25">
      <c r="A3" s="7"/>
      <c r="B3" s="39"/>
      <c r="C3" s="40"/>
      <c r="D3" s="40"/>
    </row>
    <row r="4" spans="1:4" ht="15" customHeight="1" x14ac:dyDescent="0.25">
      <c r="A4" s="10" t="s">
        <v>14</v>
      </c>
      <c r="B4" s="21">
        <v>19780.294999999995</v>
      </c>
      <c r="C4" s="21">
        <v>21775.067999999999</v>
      </c>
      <c r="D4" s="22">
        <v>27659.267999999996</v>
      </c>
    </row>
    <row r="5" spans="1:4" ht="15" customHeight="1" x14ac:dyDescent="0.25">
      <c r="A5" s="13" t="s">
        <v>20</v>
      </c>
      <c r="B5" s="14">
        <v>5723.06</v>
      </c>
      <c r="C5" s="14">
        <v>6385.7249999999995</v>
      </c>
      <c r="D5" s="15">
        <v>10525.407999999998</v>
      </c>
    </row>
    <row r="6" spans="1:4" ht="15" customHeight="1" x14ac:dyDescent="0.25">
      <c r="A6" s="13" t="s">
        <v>16</v>
      </c>
      <c r="B6" s="14">
        <v>3472.393</v>
      </c>
      <c r="C6" s="14">
        <v>3291.3590000000004</v>
      </c>
      <c r="D6" s="15">
        <v>4024.0210000000002</v>
      </c>
    </row>
    <row r="7" spans="1:4" ht="15" customHeight="1" x14ac:dyDescent="0.25">
      <c r="A7" s="13" t="s">
        <v>15</v>
      </c>
      <c r="B7" s="14">
        <v>3168.1610000000005</v>
      </c>
      <c r="C7" s="14">
        <v>2918.9609999999998</v>
      </c>
      <c r="D7" s="15">
        <v>3579.3310000000001</v>
      </c>
    </row>
    <row r="8" spans="1:4" ht="15" customHeight="1" x14ac:dyDescent="0.25">
      <c r="A8" s="16" t="s">
        <v>3</v>
      </c>
      <c r="B8" s="17">
        <v>2434.2730000000001</v>
      </c>
      <c r="C8" s="17">
        <v>1108.0140000000001</v>
      </c>
      <c r="D8" s="18">
        <v>2600.9359999999997</v>
      </c>
    </row>
    <row r="9" spans="1:4" ht="15" customHeight="1" x14ac:dyDescent="0.25">
      <c r="A9" s="1"/>
      <c r="B9" s="1"/>
      <c r="C9" s="4"/>
      <c r="D9" s="4"/>
    </row>
    <row r="10" spans="1:4" ht="15" customHeight="1" x14ac:dyDescent="0.25">
      <c r="A10" s="6" t="s">
        <v>4</v>
      </c>
      <c r="B10" s="8"/>
      <c r="C10" s="9"/>
      <c r="D10" s="9"/>
    </row>
    <row r="11" spans="1:4" ht="15" customHeight="1" x14ac:dyDescent="0.25">
      <c r="A11" s="10" t="s">
        <v>21</v>
      </c>
      <c r="B11" s="23">
        <v>0.28933137751484506</v>
      </c>
      <c r="C11" s="24">
        <v>0.29325855606972157</v>
      </c>
      <c r="D11" s="25">
        <f>D5/D4</f>
        <v>0.38053819790169424</v>
      </c>
    </row>
    <row r="12" spans="1:4" ht="15" customHeight="1" x14ac:dyDescent="0.25">
      <c r="A12" s="16" t="s">
        <v>17</v>
      </c>
      <c r="B12" s="26">
        <v>0.17554808965184798</v>
      </c>
      <c r="C12" s="27">
        <v>0.15115263933963377</v>
      </c>
      <c r="D12" s="28">
        <f>D6/D4</f>
        <v>0.14548544813261149</v>
      </c>
    </row>
    <row r="13" spans="1:4" ht="15" customHeight="1" x14ac:dyDescent="0.25">
      <c r="A13" s="2"/>
      <c r="B13" s="2"/>
      <c r="C13" s="3"/>
      <c r="D13" s="3"/>
    </row>
    <row r="14" spans="1:4" ht="15" customHeight="1" x14ac:dyDescent="0.25">
      <c r="A14" s="6" t="s">
        <v>5</v>
      </c>
      <c r="B14" s="8"/>
      <c r="C14" s="9"/>
      <c r="D14" s="9"/>
    </row>
    <row r="15" spans="1:4" ht="15" customHeight="1" x14ac:dyDescent="0.25">
      <c r="A15" s="10" t="s">
        <v>3</v>
      </c>
      <c r="B15" s="29">
        <v>4.84</v>
      </c>
      <c r="C15" s="29">
        <v>2.09</v>
      </c>
      <c r="D15" s="30">
        <v>3.78</v>
      </c>
    </row>
    <row r="16" spans="1:4" ht="15" customHeight="1" x14ac:dyDescent="0.25">
      <c r="A16" s="16" t="s">
        <v>6</v>
      </c>
      <c r="B16" s="31">
        <v>4.8099999999999996</v>
      </c>
      <c r="C16" s="31">
        <v>2.0699999999999998</v>
      </c>
      <c r="D16" s="32">
        <v>3.77</v>
      </c>
    </row>
    <row r="17" spans="1:4" ht="15" customHeight="1" x14ac:dyDescent="0.25">
      <c r="A17" s="1" t="s">
        <v>1</v>
      </c>
      <c r="B17" s="1"/>
      <c r="C17" s="4"/>
      <c r="D17" s="4"/>
    </row>
    <row r="18" spans="1:4" ht="15" customHeight="1" x14ac:dyDescent="0.25">
      <c r="A18" s="6" t="s">
        <v>18</v>
      </c>
      <c r="B18" s="8"/>
      <c r="C18" s="9"/>
      <c r="D18" s="9"/>
    </row>
    <row r="19" spans="1:4" ht="15" customHeight="1" x14ac:dyDescent="0.25">
      <c r="A19" s="10" t="s">
        <v>7</v>
      </c>
      <c r="B19" s="33">
        <v>17132</v>
      </c>
      <c r="C19" s="11">
        <v>36362.224000000002</v>
      </c>
      <c r="D19" s="12">
        <v>34804.792000000001</v>
      </c>
    </row>
    <row r="20" spans="1:4" ht="15" customHeight="1" x14ac:dyDescent="0.25">
      <c r="A20" s="13" t="s">
        <v>8</v>
      </c>
      <c r="B20" s="34">
        <v>39724</v>
      </c>
      <c r="C20" s="14">
        <v>82643.929999999993</v>
      </c>
      <c r="D20" s="15">
        <v>79783.573000000004</v>
      </c>
    </row>
    <row r="21" spans="1:4" ht="15" customHeight="1" x14ac:dyDescent="0.25">
      <c r="A21" s="35" t="s">
        <v>9</v>
      </c>
      <c r="B21" s="14">
        <v>5732</v>
      </c>
      <c r="C21" s="14">
        <v>5160</v>
      </c>
      <c r="D21" s="15">
        <v>9716.1049999999996</v>
      </c>
    </row>
    <row r="22" spans="1:4" ht="15" customHeight="1" x14ac:dyDescent="0.25">
      <c r="A22" s="36" t="s">
        <v>19</v>
      </c>
      <c r="B22" s="37">
        <v>3213</v>
      </c>
      <c r="C22" s="37">
        <v>3403</v>
      </c>
      <c r="D22" s="38">
        <v>3607.2359999999999</v>
      </c>
    </row>
    <row r="23" spans="1:4" ht="15" customHeight="1" x14ac:dyDescent="0.25">
      <c r="A23" s="1" t="s">
        <v>1</v>
      </c>
      <c r="B23" s="1"/>
      <c r="C23" s="4"/>
      <c r="D23" s="4"/>
    </row>
    <row r="24" spans="1:4" ht="15" customHeight="1" x14ac:dyDescent="0.25">
      <c r="A24" s="6" t="s">
        <v>10</v>
      </c>
      <c r="B24" s="8"/>
      <c r="C24" s="9"/>
      <c r="D24" s="9"/>
    </row>
    <row r="25" spans="1:4" ht="15" customHeight="1" x14ac:dyDescent="0.25">
      <c r="A25" s="10" t="s">
        <v>11</v>
      </c>
      <c r="B25" s="29">
        <v>0.38</v>
      </c>
      <c r="C25" s="42" t="s">
        <v>22</v>
      </c>
      <c r="D25" s="43">
        <v>7.28</v>
      </c>
    </row>
    <row r="26" spans="1:4" ht="15" customHeight="1" x14ac:dyDescent="0.25">
      <c r="A26" s="13" t="s">
        <v>12</v>
      </c>
      <c r="B26" s="44">
        <v>0.38</v>
      </c>
      <c r="C26" s="45">
        <v>1.6</v>
      </c>
      <c r="D26" s="46">
        <v>7.24</v>
      </c>
    </row>
    <row r="27" spans="1:4" ht="15" customHeight="1" x14ac:dyDescent="0.25">
      <c r="A27" s="13" t="s">
        <v>23</v>
      </c>
      <c r="B27" s="47">
        <v>5.23</v>
      </c>
      <c r="C27" s="47">
        <v>4</v>
      </c>
      <c r="D27" s="48">
        <v>4.4000000000000004</v>
      </c>
    </row>
    <row r="28" spans="1:4" ht="15" customHeight="1" x14ac:dyDescent="0.25">
      <c r="A28" s="16" t="s">
        <v>13</v>
      </c>
      <c r="B28" s="49">
        <v>100.8</v>
      </c>
      <c r="C28" s="49">
        <v>112.95</v>
      </c>
      <c r="D28" s="50">
        <v>135.85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954D99DC93C04EA9BD3D92E41CCAD5" ma:contentTypeVersion="13" ma:contentTypeDescription="Create a new document." ma:contentTypeScope="" ma:versionID="d4f3ac3ff716b4b8907304f1ab9d3223">
  <xsd:schema xmlns:xsd="http://www.w3.org/2001/XMLSchema" xmlns:xs="http://www.w3.org/2001/XMLSchema" xmlns:p="http://schemas.microsoft.com/office/2006/metadata/properties" xmlns:ns3="d2c9bda8-ef1d-4182-9358-ee78f72228b9" xmlns:ns4="42e697c5-8f02-4fc7-b197-25df0abd4c6f" targetNamespace="http://schemas.microsoft.com/office/2006/metadata/properties" ma:root="true" ma:fieldsID="0fedd2bb39d5d68daa95f03de7e590c6" ns3:_="" ns4:_="">
    <xsd:import namespace="d2c9bda8-ef1d-4182-9358-ee78f72228b9"/>
    <xsd:import namespace="42e697c5-8f02-4fc7-b197-25df0abd4c6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9bda8-ef1d-4182-9358-ee78f72228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697c5-8f02-4fc7-b197-25df0abd4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9E2023-B74C-48DC-BDB9-F46ED8E569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0AA478F-7F15-41EB-BF1B-661725EEA4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3FCAD5-3625-40C6-B388-AE7D600309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9bda8-ef1d-4182-9358-ee78f72228b9"/>
    <ds:schemaRef ds:uri="42e697c5-8f02-4fc7-b197-25df0abd4c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Carleskär</dc:creator>
  <cp:lastModifiedBy>Elin Sederholm</cp:lastModifiedBy>
  <dcterms:created xsi:type="dcterms:W3CDTF">2013-08-19T13:51:34Z</dcterms:created>
  <dcterms:modified xsi:type="dcterms:W3CDTF">2020-09-21T08:06:27Z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0x0101007C954D99DC93C04EA9BD3D92E41CCAD5</vt:lpwstr>
  </property>
</Properties>
</file>