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ele2.sharepoint.com/sites/InvestorRelations160/Shared Documents/General/Quarterly reports/2026/Q2 2026/Post Q1 Consensus/To distribute/"/>
    </mc:Choice>
  </mc:AlternateContent>
  <xr:revisionPtr revIDLastSave="162" documentId="11_944F7D8D7101B19B4411E45DF2D8C214369F11D8" xr6:coauthVersionLast="47" xr6:coauthVersionMax="47" xr10:uidLastSave="{2513EB3A-C6E4-46F9-891E-E02F7BB51BEE}"/>
  <bookViews>
    <workbookView xWindow="-110" yWindow="-110" windowWidth="19420" windowHeight="11500" xr2:uid="{00000000-000D-0000-FFFF-FFFF00000000}"/>
  </bookViews>
  <sheets>
    <sheet name="External"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<sst xmlns="http://schemas.openxmlformats.org/spreadsheetml/2006/main" count="181" uniqueCount="90">
  <si>
    <t>Quarterly estimates</t>
  </si>
  <si>
    <t>Yearly estimates</t>
  </si>
  <si>
    <t>FY 2025</t>
  </si>
  <si>
    <t>FY 2026</t>
  </si>
  <si>
    <t>FY 2027</t>
  </si>
  <si>
    <t>FY 2028</t>
  </si>
  <si>
    <t>SEK million (unless otherwise stated)</t>
  </si>
  <si>
    <t>Actuals</t>
  </si>
  <si>
    <t>Consensus</t>
  </si>
  <si>
    <t>Average</t>
  </si>
  <si>
    <t>Low</t>
  </si>
  <si>
    <t>High</t>
  </si>
  <si>
    <t>Std</t>
  </si>
  <si>
    <t>Contr</t>
  </si>
  <si>
    <t>Median</t>
  </si>
  <si>
    <t>Income statement</t>
  </si>
  <si>
    <t>Revenue</t>
  </si>
  <si>
    <t>Underlying EBITDA</t>
  </si>
  <si>
    <t>Items affecting comparability</t>
  </si>
  <si>
    <t>&gt;95%</t>
  </si>
  <si>
    <t>Depreciation &amp; amortization</t>
  </si>
  <si>
    <t>- of which amortization of surplus from acquisitions</t>
  </si>
  <si>
    <t xml:space="preserve">- of which depreciation of rights-of-use assets </t>
  </si>
  <si>
    <t>Impairment</t>
  </si>
  <si>
    <t>n/a</t>
  </si>
  <si>
    <t>JVs and associated companies</t>
  </si>
  <si>
    <t>Operating profit/loss</t>
  </si>
  <si>
    <t>Interest income/expenses</t>
  </si>
  <si>
    <t>Other financial items</t>
  </si>
  <si>
    <t>Profit/loss after financial items</t>
  </si>
  <si>
    <t>Income tax</t>
  </si>
  <si>
    <t>Net profit from continuing operations</t>
  </si>
  <si>
    <t>Net profit/loss from discontinued operations</t>
  </si>
  <si>
    <t>Net profit from total operations</t>
  </si>
  <si>
    <t>Number of shares outstanding at end of period (millions)</t>
  </si>
  <si>
    <t>DPS (SEK, paid in year)</t>
  </si>
  <si>
    <t>- of which ordinary</t>
  </si>
  <si>
    <t>- of which extraordinary</t>
  </si>
  <si>
    <t>Buybacks, SEK million (in year)</t>
  </si>
  <si>
    <t>Cash flow</t>
  </si>
  <si>
    <t>Underlying EBITDAaL</t>
  </si>
  <si>
    <t>Capex paid excl. spectrum</t>
  </si>
  <si>
    <t>Underlying EBITDAaL - Capex paid excl. spectrum</t>
  </si>
  <si>
    <t>Spectrum capex paid</t>
  </si>
  <si>
    <t>Changes in working capital</t>
  </si>
  <si>
    <t>Net financial items paid excl. leasing</t>
  </si>
  <si>
    <t>Taxes paid</t>
  </si>
  <si>
    <t>Other cash items</t>
  </si>
  <si>
    <t>Equity free cash flow, continuing operations</t>
  </si>
  <si>
    <t>Equity free cash flow, discontinued operations</t>
  </si>
  <si>
    <t>Equity free cash flow, total operations</t>
  </si>
  <si>
    <t>Cash flow from M&amp;A &amp; other</t>
  </si>
  <si>
    <t>Remuneration paid to Tele2 shareholders</t>
  </si>
  <si>
    <t>Net cash flow (excluding financing activities)</t>
  </si>
  <si>
    <t>Net debt</t>
  </si>
  <si>
    <t>Lease liabilities</t>
  </si>
  <si>
    <t>Economic net debt</t>
  </si>
  <si>
    <t>Leverage (economic net debt/underlying EBTIDAaL from total operations LTM)</t>
  </si>
  <si>
    <t>Number of RGUs (Sweden)</t>
  </si>
  <si>
    <t>Sweden Consumer</t>
  </si>
  <si>
    <t>Mobile</t>
  </si>
  <si>
    <t>Postpaid</t>
  </si>
  <si>
    <t>Prepaid</t>
  </si>
  <si>
    <t>Fixed broadband</t>
  </si>
  <si>
    <t>Digital TV</t>
  </si>
  <si>
    <t>Fixed telephony &amp; DSL</t>
  </si>
  <si>
    <t>Sweden Business mobile</t>
  </si>
  <si>
    <t>Sweden</t>
  </si>
  <si>
    <t>Lithuania</t>
  </si>
  <si>
    <t>Latvia</t>
  </si>
  <si>
    <t>Estonia</t>
  </si>
  <si>
    <t>Internal sales</t>
  </si>
  <si>
    <t>Revenue total</t>
  </si>
  <si>
    <t>End-user service revenue</t>
  </si>
  <si>
    <t>Fixed</t>
  </si>
  <si>
    <t>Landlord &amp; Other</t>
  </si>
  <si>
    <t>Sweden Business</t>
  </si>
  <si>
    <t>Solutions</t>
  </si>
  <si>
    <t>Total end-user service revenue</t>
  </si>
  <si>
    <t>Capex</t>
  </si>
  <si>
    <t>Capex excluding spectrum and leases</t>
  </si>
  <si>
    <t>Spectrum</t>
  </si>
  <si>
    <t>Leases</t>
  </si>
  <si>
    <t>Capex total</t>
  </si>
  <si>
    <t>Date: 2026-05-27</t>
  </si>
  <si>
    <t>Contributors: ABG Sundal Collier, Bank of America Merrill Lynch, Barclays, BNP Paribas Exane, Citigroup, Danske Bank, DNB Carnegie, Goldman Sachs, J.P. Morgan, Kepler Cheuvreux, Morgan Stanley, New Street Research, NextGen Research, Nordea, Redburn, Svenska Handelsbanken, UBS</t>
  </si>
  <si>
    <t>Sale of operations</t>
  </si>
  <si>
    <t>c</t>
  </si>
  <si>
    <t>Q2 2025</t>
  </si>
  <si>
    <t>Q2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</si>
</sst>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F800]dddd\,\ mmmm\ dd\,\ yyyy"/>
    <numFmt numFmtId="165" formatCode="yy/mm/dd;@"/>
    <numFmt numFmtId="166" formatCode="0.0%"/>
    <numFmt numFmtId="167" formatCode="_-* #,##0_-;\-* #,##0_-;_-* &quot;-&quot;??_-;_-@_-"/>
    <numFmt numFmtId="168" formatCode="#,##0.0"/>
  </numFmts>
  <fonts count="16" x14ac:knownFonts="1">
    <font>
      <sz val="11"/>
      <color theme="1"/>
      <name val="Aptos Narrow"/>
      <family val="2"/>
      <scheme val="minor"/>
    </font>
    <font>
      <sz val="10"/>
      <color theme="1"/>
      <name val="Aptos Narrow"/>
      <family val="2"/>
      <scheme val="minor"/>
    </font>
    <font>
      <sz val="10"/>
      <color theme="1"/>
      <name val="Arial"/>
      <family val="2"/>
    </font>
    <font>
      <b/>
      <sz val="10"/>
      <color theme="0"/>
      <name val="Arial"/>
      <family val="2"/>
    </font>
    <font>
      <b/>
      <sz val="10"/>
      <name val="Arial"/>
      <family val="2"/>
    </font>
    <font>
      <b/>
      <sz val="10"/>
      <color theme="1"/>
      <name val="Arial"/>
      <family val="2"/>
    </font>
    <font>
      <sz val="10"/>
      <name val="Arial"/>
      <family val="2"/>
    </font>
    <font>
      <i/>
      <sz val="10"/>
      <color theme="0" tint="-0.499984740745262"/>
      <name val="Arial"/>
      <family val="2"/>
    </font>
    <font>
      <b/>
      <sz val="11"/>
      <name val="Arial"/>
      <family val="2"/>
    </font>
    <font>
      <sz val="10"/>
      <color indexed="8"/>
      <name val="Arial"/>
      <family val="2"/>
    </font>
    <font>
      <b/>
      <sz val="10"/>
      <color rgb="FFFF0000"/>
      <name val="Arial"/>
      <family val="2"/>
    </font>
    <font>
      <sz val="10"/>
      <color rgb="FFFF0000"/>
      <name val="Arial"/>
      <family val="2"/>
    </font>
    <font>
      <sz val="11"/>
      <name val="Arial"/>
      <family val="2"/>
    </font>
    <font>
      <i/>
      <sz val="10"/>
      <name val="Arial"/>
      <family val="2"/>
    </font>
    <font>
      <i/>
      <sz val="10"/>
      <color theme="1"/>
      <name val="Arial"/>
      <family val="2"/>
    </font>
    <font>
      <i/>
      <sz val="10"/>
      <color rgb="FFFF0000"/>
      <name val="Arial"/>
      <family val="2"/>
    </font>
  </fonts>
  <fills count="7">
    <fill>
      <patternFill patternType="none"/>
    </fill>
    <fill>
      <patternFill patternType="gray125"/>
    </fill>
    <fill>
      <patternFill patternType="solid">
        <fgColor rgb="FF00B0F0"/>
        <bgColor indexed="64"/>
      </patternFill>
    </fill>
    <fill>
      <patternFill patternType="solid">
        <fgColor rgb="FF002844"/>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2060"/>
      </left>
      <right/>
      <top/>
      <bottom style="thin">
        <color rgb="FF002060"/>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diagonal/>
    </border>
    <border>
      <left/>
      <right/>
      <top/>
      <bottom style="thin">
        <color rgb="FF002060"/>
      </bottom>
      <diagonal/>
    </border>
    <border>
      <left/>
      <right style="thin">
        <color rgb="FF002060"/>
      </right>
      <top/>
      <bottom style="thin">
        <color rgb="FF002060"/>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187">
    <xf numFmtId="0" fontId="0" fillId="0" borderId="0" xfId="0"/>
    <xf numFmtId="0" fontId="2" fillId="0" borderId="0" xfId="5" applyFont="1" applyAlignment="1">
      <alignment vertical="center"/>
    </xf>
    <xf numFmtId="0" fontId="2" fillId="0" borderId="0" xfId="5" applyFont="1" applyAlignment="1">
      <alignment horizontal="right" vertical="center"/>
    </xf>
    <xf numFmtId="14" fontId="2" fillId="0" borderId="0" xfId="5" applyNumberFormat="1" applyFont="1" applyAlignment="1">
      <alignment horizontal="right" vertical="center"/>
    </xf>
    <xf numFmtId="9" fontId="2" fillId="0" borderId="0" xfId="6" applyFont="1" applyAlignment="1">
      <alignment horizontal="right" vertical="center"/>
    </xf>
    <xf numFmtId="0" fontId="3" fillId="0" borderId="0" xfId="5" applyFont="1" applyAlignment="1">
      <alignment vertical="center"/>
    </xf>
    <xf numFmtId="0" fontId="2" fillId="0" borderId="0" xfId="5" applyFont="1" applyAlignment="1">
      <alignment horizontal="center" vertical="center"/>
    </xf>
    <xf numFmtId="164" fontId="2" fillId="0" borderId="0" xfId="5" applyNumberFormat="1" applyFont="1" applyAlignment="1">
      <alignment horizontal="center" vertical="center"/>
    </xf>
    <xf numFmtId="14" fontId="2" fillId="0" borderId="0" xfId="5" applyNumberFormat="1" applyFont="1" applyAlignment="1">
      <alignment horizontal="center" vertical="center"/>
    </xf>
    <xf numFmtId="9" fontId="2" fillId="0" borderId="0" xfId="6" applyFont="1" applyAlignment="1">
      <alignment horizontal="center" vertical="center"/>
    </xf>
    <xf numFmtId="0" fontId="4" fillId="0" borderId="0" xfId="5" applyFont="1" applyAlignment="1">
      <alignment vertical="center"/>
    </xf>
    <xf numFmtId="3" fontId="3" fillId="2" borderId="1" xfId="5" applyNumberFormat="1" applyFont="1" applyFill="1" applyBorder="1" applyAlignment="1">
      <alignment horizontal="left" vertical="center"/>
    </xf>
    <xf numFmtId="0" fontId="2" fillId="2" borderId="2" xfId="5" applyFont="1" applyFill="1" applyBorder="1" applyAlignment="1">
      <alignment horizontal="right" vertical="center"/>
    </xf>
    <xf numFmtId="3" fontId="2" fillId="2" borderId="2" xfId="5" applyNumberFormat="1" applyFont="1" applyFill="1" applyBorder="1" applyAlignment="1">
      <alignment horizontal="center" vertical="center"/>
    </xf>
    <xf numFmtId="9" fontId="2" fillId="2" borderId="2" xfId="6" applyFont="1" applyFill="1" applyBorder="1" applyAlignment="1">
      <alignment horizontal="center" vertical="center"/>
    </xf>
    <xf numFmtId="3" fontId="2" fillId="2" borderId="3" xfId="5" applyNumberFormat="1" applyFont="1" applyFill="1" applyBorder="1" applyAlignment="1">
      <alignment horizontal="center" vertical="center"/>
    </xf>
    <xf numFmtId="0" fontId="2" fillId="2" borderId="2" xfId="5" applyFont="1" applyFill="1" applyBorder="1" applyAlignment="1">
      <alignment vertical="center"/>
    </xf>
    <xf numFmtId="0" fontId="3" fillId="3" borderId="4" xfId="5" applyFont="1" applyFill="1" applyBorder="1" applyAlignment="1">
      <alignment vertical="center"/>
    </xf>
    <xf numFmtId="0" fontId="3" fillId="3" borderId="5" xfId="5" applyFont="1" applyFill="1" applyBorder="1" applyAlignment="1">
      <alignment horizontal="right" vertical="center"/>
    </xf>
    <xf numFmtId="9" fontId="3" fillId="3" borderId="5" xfId="6" applyFont="1" applyFill="1" applyBorder="1" applyAlignment="1">
      <alignment horizontal="right" vertical="center"/>
    </xf>
    <xf numFmtId="0" fontId="3" fillId="3" borderId="6" xfId="5" applyFont="1" applyFill="1" applyBorder="1" applyAlignment="1">
      <alignment horizontal="right" vertical="center"/>
    </xf>
    <xf numFmtId="0" fontId="3" fillId="3" borderId="7" xfId="5" applyFont="1" applyFill="1" applyBorder="1" applyAlignment="1">
      <alignment horizontal="center" vertical="center"/>
    </xf>
    <xf numFmtId="0" fontId="3" fillId="3" borderId="5" xfId="5" applyFont="1" applyFill="1" applyBorder="1" applyAlignment="1">
      <alignment horizontal="left" vertical="center"/>
    </xf>
    <xf numFmtId="9" fontId="3" fillId="3" borderId="0" xfId="6" applyFont="1" applyFill="1" applyBorder="1" applyAlignment="1">
      <alignment horizontal="right" vertical="center"/>
    </xf>
    <xf numFmtId="0" fontId="3" fillId="3" borderId="7" xfId="5" applyFont="1" applyFill="1" applyBorder="1" applyAlignment="1">
      <alignment horizontal="left" vertical="center"/>
    </xf>
    <xf numFmtId="0" fontId="5" fillId="0" borderId="0" xfId="5" applyFont="1" applyAlignment="1">
      <alignment vertical="center"/>
    </xf>
    <xf numFmtId="0" fontId="3" fillId="3" borderId="8" xfId="5" applyFont="1" applyFill="1" applyBorder="1" applyAlignment="1">
      <alignment horizontal="right" vertical="center"/>
    </xf>
    <xf numFmtId="9" fontId="3" fillId="3" borderId="8" xfId="6" applyFont="1" applyFill="1" applyBorder="1" applyAlignment="1">
      <alignment horizontal="right" vertical="center"/>
    </xf>
    <xf numFmtId="0" fontId="3" fillId="3" borderId="9" xfId="5" applyFont="1" applyFill="1" applyBorder="1" applyAlignment="1">
      <alignment horizontal="right" vertical="center"/>
    </xf>
    <xf numFmtId="0" fontId="3" fillId="3" borderId="4" xfId="5" applyFont="1" applyFill="1" applyBorder="1" applyAlignment="1">
      <alignment horizontal="right" vertical="center"/>
    </xf>
    <xf numFmtId="9" fontId="3" fillId="3" borderId="8" xfId="5" applyNumberFormat="1" applyFont="1" applyFill="1" applyBorder="1" applyAlignment="1">
      <alignment horizontal="right" vertical="center"/>
    </xf>
    <xf numFmtId="0" fontId="4" fillId="4" borderId="0" xfId="5" applyFont="1" applyFill="1" applyAlignment="1">
      <alignment vertical="center"/>
    </xf>
    <xf numFmtId="3" fontId="6" fillId="0" borderId="0" xfId="5" applyNumberFormat="1" applyFont="1" applyAlignment="1">
      <alignment horizontal="right" vertical="center"/>
    </xf>
    <xf numFmtId="9" fontId="6" fillId="0" borderId="0" xfId="6" applyFont="1" applyAlignment="1">
      <alignment horizontal="right" vertical="center"/>
    </xf>
    <xf numFmtId="165" fontId="6" fillId="0" borderId="0" xfId="5" applyNumberFormat="1" applyFont="1" applyAlignment="1">
      <alignment horizontal="left" vertical="center"/>
    </xf>
    <xf numFmtId="3" fontId="6" fillId="0" borderId="0" xfId="5" applyNumberFormat="1" applyFont="1" applyAlignment="1">
      <alignment vertical="center"/>
    </xf>
    <xf numFmtId="3" fontId="7" fillId="0" borderId="0" xfId="5" applyNumberFormat="1" applyFont="1" applyAlignment="1">
      <alignment horizontal="right" vertical="center"/>
    </xf>
    <xf numFmtId="9" fontId="7" fillId="0" borderId="0" xfId="6" applyFont="1" applyAlignment="1">
      <alignment horizontal="right" vertical="center"/>
    </xf>
    <xf numFmtId="0" fontId="7" fillId="0" borderId="0" xfId="5" applyFont="1" applyAlignment="1">
      <alignment vertical="center"/>
    </xf>
    <xf numFmtId="0" fontId="8" fillId="0" borderId="10" xfId="5" applyFont="1" applyBorder="1" applyAlignment="1">
      <alignment vertical="center"/>
    </xf>
    <xf numFmtId="0" fontId="6" fillId="0" borderId="10" xfId="5" applyFont="1" applyBorder="1" applyAlignment="1">
      <alignment horizontal="right" vertical="center"/>
    </xf>
    <xf numFmtId="9" fontId="6" fillId="0" borderId="10" xfId="6" applyFont="1" applyBorder="1" applyAlignment="1">
      <alignment horizontal="right" vertical="center"/>
    </xf>
    <xf numFmtId="9" fontId="6" fillId="0" borderId="0" xfId="6" applyFont="1" applyBorder="1" applyAlignment="1">
      <alignment horizontal="right" vertical="center"/>
    </xf>
    <xf numFmtId="0" fontId="6" fillId="0" borderId="0" xfId="5" applyFont="1" applyAlignment="1">
      <alignment horizontal="left" vertical="center"/>
    </xf>
    <xf numFmtId="0" fontId="4" fillId="0" borderId="0" xfId="7" applyFont="1" applyAlignment="1" applyProtection="1">
      <alignment vertical="center"/>
      <protection locked="0"/>
    </xf>
    <xf numFmtId="3" fontId="4" fillId="0" borderId="11" xfId="5" applyNumberFormat="1" applyFont="1" applyBorder="1" applyAlignment="1">
      <alignment horizontal="right" vertical="center"/>
    </xf>
    <xf numFmtId="3" fontId="4" fillId="4" borderId="11" xfId="5" applyNumberFormat="1" applyFont="1" applyFill="1" applyBorder="1" applyAlignment="1">
      <alignment horizontal="right" vertical="center"/>
    </xf>
    <xf numFmtId="9" fontId="4" fillId="0" borderId="11" xfId="6" applyFont="1" applyBorder="1" applyAlignment="1">
      <alignment horizontal="right" vertical="center"/>
    </xf>
    <xf numFmtId="3" fontId="4" fillId="0" borderId="12" xfId="5" applyNumberFormat="1" applyFont="1" applyBorder="1" applyAlignment="1">
      <alignment horizontal="right" vertical="center"/>
    </xf>
    <xf numFmtId="0" fontId="5" fillId="5" borderId="0" xfId="5" applyFont="1" applyFill="1" applyAlignment="1">
      <alignment vertical="center"/>
    </xf>
    <xf numFmtId="3" fontId="4" fillId="0" borderId="13" xfId="5" applyNumberFormat="1" applyFont="1" applyBorder="1" applyAlignment="1">
      <alignment horizontal="right" vertical="center"/>
    </xf>
    <xf numFmtId="0" fontId="10" fillId="5" borderId="0" xfId="5" applyFont="1" applyFill="1" applyAlignment="1">
      <alignment vertical="center"/>
    </xf>
    <xf numFmtId="3" fontId="4" fillId="4" borderId="13" xfId="5" applyNumberFormat="1" applyFont="1" applyFill="1" applyBorder="1" applyAlignment="1">
      <alignment horizontal="right" vertical="center"/>
    </xf>
    <xf numFmtId="3" fontId="4" fillId="0" borderId="0" xfId="5" applyNumberFormat="1" applyFont="1" applyAlignment="1">
      <alignment horizontal="right" vertical="center"/>
    </xf>
    <xf numFmtId="3" fontId="4" fillId="4" borderId="0" xfId="5" applyNumberFormat="1" applyFont="1" applyFill="1" applyAlignment="1">
      <alignment horizontal="right" vertical="center"/>
    </xf>
    <xf numFmtId="9" fontId="4" fillId="0" borderId="0" xfId="6" applyFont="1" applyBorder="1" applyAlignment="1">
      <alignment horizontal="right" vertical="center"/>
    </xf>
    <xf numFmtId="3" fontId="4" fillId="0" borderId="14" xfId="5" applyNumberFormat="1" applyFont="1" applyBorder="1" applyAlignment="1">
      <alignment horizontal="right" vertical="center"/>
    </xf>
    <xf numFmtId="3" fontId="4" fillId="0" borderId="15" xfId="5" applyNumberFormat="1" applyFont="1" applyBorder="1" applyAlignment="1">
      <alignment horizontal="right" vertical="center"/>
    </xf>
    <xf numFmtId="3" fontId="4" fillId="4" borderId="15" xfId="5" applyNumberFormat="1" applyFont="1" applyFill="1" applyBorder="1" applyAlignment="1">
      <alignment horizontal="right" vertical="center"/>
    </xf>
    <xf numFmtId="0" fontId="6" fillId="0" borderId="0" xfId="7" applyFont="1" applyAlignment="1" applyProtection="1">
      <alignment vertical="center"/>
      <protection locked="0"/>
    </xf>
    <xf numFmtId="3" fontId="6" fillId="4" borderId="0" xfId="5" applyNumberFormat="1" applyFont="1" applyFill="1" applyAlignment="1">
      <alignment horizontal="right" vertical="center"/>
    </xf>
    <xf numFmtId="3" fontId="6" fillId="0" borderId="14" xfId="5" applyNumberFormat="1" applyFont="1" applyBorder="1" applyAlignment="1">
      <alignment horizontal="right" vertical="center"/>
    </xf>
    <xf numFmtId="3" fontId="6" fillId="0" borderId="15" xfId="5" applyNumberFormat="1" applyFont="1" applyBorder="1" applyAlignment="1">
      <alignment horizontal="right" vertical="center"/>
    </xf>
    <xf numFmtId="3" fontId="6" fillId="4" borderId="15" xfId="5" applyNumberFormat="1" applyFont="1" applyFill="1" applyBorder="1" applyAlignment="1">
      <alignment horizontal="right" vertical="center"/>
    </xf>
    <xf numFmtId="0" fontId="6" fillId="0" borderId="0" xfId="7" quotePrefix="1" applyFont="1" applyAlignment="1" applyProtection="1">
      <alignment vertical="center"/>
      <protection locked="0"/>
    </xf>
    <xf numFmtId="9" fontId="2" fillId="0" borderId="0" xfId="5" applyNumberFormat="1" applyFont="1" applyAlignment="1">
      <alignment vertical="center"/>
    </xf>
    <xf numFmtId="0" fontId="4" fillId="0" borderId="10" xfId="7" applyFont="1" applyBorder="1" applyAlignment="1" applyProtection="1">
      <alignment vertical="center"/>
      <protection locked="0"/>
    </xf>
    <xf numFmtId="3" fontId="4" fillId="5" borderId="10" xfId="5" applyNumberFormat="1" applyFont="1" applyFill="1" applyBorder="1" applyAlignment="1">
      <alignment horizontal="right" vertical="center"/>
    </xf>
    <xf numFmtId="3" fontId="4" fillId="4" borderId="10" xfId="5" applyNumberFormat="1" applyFont="1" applyFill="1" applyBorder="1" applyAlignment="1">
      <alignment horizontal="right" vertical="center"/>
    </xf>
    <xf numFmtId="9" fontId="4" fillId="5" borderId="10" xfId="6" applyFont="1" applyFill="1" applyBorder="1" applyAlignment="1">
      <alignment horizontal="right" vertical="center"/>
    </xf>
    <xf numFmtId="3" fontId="4" fillId="5" borderId="16" xfId="5" applyNumberFormat="1" applyFont="1" applyFill="1" applyBorder="1" applyAlignment="1">
      <alignment horizontal="right" vertical="center"/>
    </xf>
    <xf numFmtId="3" fontId="4" fillId="5" borderId="17" xfId="5" applyNumberFormat="1" applyFont="1" applyFill="1" applyBorder="1" applyAlignment="1">
      <alignment horizontal="right" vertical="center"/>
    </xf>
    <xf numFmtId="3" fontId="4" fillId="4" borderId="17" xfId="5" applyNumberFormat="1" applyFont="1" applyFill="1" applyBorder="1" applyAlignment="1">
      <alignment horizontal="right" vertical="center"/>
    </xf>
    <xf numFmtId="0" fontId="4" fillId="6" borderId="16" xfId="7" applyFont="1" applyFill="1" applyBorder="1" applyAlignment="1" applyProtection="1">
      <alignment vertical="center"/>
      <protection locked="0"/>
    </xf>
    <xf numFmtId="0" fontId="6" fillId="0" borderId="0" xfId="5" applyFont="1" applyAlignment="1">
      <alignment horizontal="right" vertical="center"/>
    </xf>
    <xf numFmtId="9" fontId="6" fillId="0" borderId="0" xfId="6" applyFont="1" applyFill="1" applyAlignment="1">
      <alignment horizontal="right" vertical="center"/>
    </xf>
    <xf numFmtId="0" fontId="10" fillId="0" borderId="0" xfId="5" applyFont="1" applyAlignment="1">
      <alignment vertical="center"/>
    </xf>
    <xf numFmtId="0" fontId="6" fillId="0" borderId="16" xfId="7" applyFont="1" applyBorder="1" applyAlignment="1" applyProtection="1">
      <alignment vertical="center"/>
      <protection locked="0"/>
    </xf>
    <xf numFmtId="4" fontId="6" fillId="0" borderId="18" xfId="5" applyNumberFormat="1" applyFont="1" applyBorder="1" applyAlignment="1">
      <alignment horizontal="right" vertical="center"/>
    </xf>
    <xf numFmtId="4" fontId="6" fillId="4" borderId="19" xfId="5" applyNumberFormat="1" applyFont="1" applyFill="1" applyBorder="1" applyAlignment="1">
      <alignment horizontal="right" vertical="center"/>
    </xf>
    <xf numFmtId="4" fontId="6" fillId="0" borderId="19" xfId="5" applyNumberFormat="1" applyFont="1" applyBorder="1" applyAlignment="1">
      <alignment horizontal="right" vertical="center"/>
    </xf>
    <xf numFmtId="9" fontId="6" fillId="0" borderId="19" xfId="6" applyFont="1" applyBorder="1" applyAlignment="1">
      <alignment horizontal="right" vertical="center"/>
    </xf>
    <xf numFmtId="3" fontId="6" fillId="0" borderId="20" xfId="5" applyNumberFormat="1" applyFont="1" applyBorder="1" applyAlignment="1">
      <alignment horizontal="right" vertical="center"/>
    </xf>
    <xf numFmtId="9" fontId="6" fillId="0" borderId="19" xfId="6" applyFont="1" applyFill="1" applyBorder="1" applyAlignment="1">
      <alignment horizontal="right" vertical="center"/>
    </xf>
    <xf numFmtId="4" fontId="6" fillId="0" borderId="0" xfId="5" applyNumberFormat="1" applyFont="1" applyAlignment="1">
      <alignment horizontal="right" vertical="center"/>
    </xf>
    <xf numFmtId="9" fontId="6" fillId="0" borderId="0" xfId="6" applyFont="1" applyFill="1" applyBorder="1" applyAlignment="1">
      <alignment horizontal="right" vertical="center"/>
    </xf>
    <xf numFmtId="2" fontId="4" fillId="0" borderId="13" xfId="5" applyNumberFormat="1" applyFont="1" applyBorder="1" applyAlignment="1">
      <alignment horizontal="right" vertical="center"/>
    </xf>
    <xf numFmtId="2" fontId="4" fillId="4" borderId="11" xfId="5" applyNumberFormat="1" applyFont="1" applyFill="1" applyBorder="1" applyAlignment="1">
      <alignment horizontal="right" vertical="center"/>
    </xf>
    <xf numFmtId="2" fontId="4" fillId="0" borderId="11" xfId="5" applyNumberFormat="1" applyFont="1" applyBorder="1" applyAlignment="1">
      <alignment horizontal="right" vertical="center"/>
    </xf>
    <xf numFmtId="2" fontId="4" fillId="4" borderId="13" xfId="5" applyNumberFormat="1" applyFont="1" applyFill="1" applyBorder="1" applyAlignment="1">
      <alignment horizontal="right" vertical="center"/>
    </xf>
    <xf numFmtId="2" fontId="6" fillId="0" borderId="15" xfId="5" applyNumberFormat="1" applyFont="1" applyBorder="1" applyAlignment="1">
      <alignment horizontal="right" vertical="center"/>
    </xf>
    <xf numFmtId="2" fontId="6" fillId="4" borderId="0" xfId="5" applyNumberFormat="1" applyFont="1" applyFill="1" applyAlignment="1">
      <alignment horizontal="right" vertical="center"/>
    </xf>
    <xf numFmtId="2" fontId="6" fillId="0" borderId="0" xfId="5" applyNumberFormat="1" applyFont="1" applyAlignment="1">
      <alignment horizontal="right" vertical="center"/>
    </xf>
    <xf numFmtId="2" fontId="6" fillId="4" borderId="15" xfId="5" applyNumberFormat="1" applyFont="1" applyFill="1" applyBorder="1" applyAlignment="1">
      <alignment horizontal="right" vertical="center"/>
    </xf>
    <xf numFmtId="0" fontId="4" fillId="0" borderId="16" xfId="7" applyFont="1" applyBorder="1" applyAlignment="1" applyProtection="1">
      <alignment vertical="center"/>
      <protection locked="0"/>
    </xf>
    <xf numFmtId="3" fontId="4" fillId="0" borderId="10" xfId="5" applyNumberFormat="1" applyFont="1" applyBorder="1" applyAlignment="1">
      <alignment horizontal="right" vertical="center"/>
    </xf>
    <xf numFmtId="0" fontId="6" fillId="0" borderId="0" xfId="5" applyFont="1" applyAlignment="1">
      <alignment vertical="center"/>
    </xf>
    <xf numFmtId="0" fontId="2" fillId="5" borderId="0" xfId="5" applyFont="1" applyFill="1" applyAlignment="1">
      <alignment vertical="center"/>
    </xf>
    <xf numFmtId="0" fontId="11" fillId="5" borderId="0" xfId="5" applyFont="1" applyFill="1" applyAlignment="1">
      <alignment vertical="center"/>
    </xf>
    <xf numFmtId="9" fontId="6" fillId="0" borderId="0" xfId="5" applyNumberFormat="1" applyFont="1" applyAlignment="1">
      <alignment horizontal="right" vertical="center"/>
    </xf>
    <xf numFmtId="0" fontId="12" fillId="0" borderId="10" xfId="5" applyFont="1" applyBorder="1" applyAlignment="1">
      <alignment horizontal="right" vertical="center"/>
    </xf>
    <xf numFmtId="9" fontId="12" fillId="0" borderId="10" xfId="5" applyNumberFormat="1" applyFont="1" applyBorder="1" applyAlignment="1">
      <alignment horizontal="right" vertical="center"/>
    </xf>
    <xf numFmtId="9" fontId="12" fillId="0" borderId="10" xfId="6" applyFont="1" applyBorder="1" applyAlignment="1">
      <alignment horizontal="right" vertical="center"/>
    </xf>
    <xf numFmtId="3" fontId="6" fillId="0" borderId="13" xfId="5" applyNumberFormat="1" applyFont="1" applyBorder="1" applyAlignment="1">
      <alignment horizontal="right" vertical="center"/>
    </xf>
    <xf numFmtId="3" fontId="6" fillId="4" borderId="11" xfId="5" applyNumberFormat="1" applyFont="1" applyFill="1" applyBorder="1" applyAlignment="1">
      <alignment horizontal="right" vertical="center"/>
    </xf>
    <xf numFmtId="3" fontId="6" fillId="0" borderId="11" xfId="5" applyNumberFormat="1" applyFont="1" applyBorder="1" applyAlignment="1">
      <alignment horizontal="right" vertical="center"/>
    </xf>
    <xf numFmtId="9" fontId="6" fillId="0" borderId="11" xfId="6" applyFont="1" applyBorder="1" applyAlignment="1">
      <alignment horizontal="right" vertical="center"/>
    </xf>
    <xf numFmtId="3" fontId="6" fillId="0" borderId="12" xfId="5" applyNumberFormat="1" applyFont="1" applyBorder="1" applyAlignment="1">
      <alignment horizontal="right" vertical="center"/>
    </xf>
    <xf numFmtId="3" fontId="6" fillId="4" borderId="13" xfId="5" applyNumberFormat="1" applyFont="1" applyFill="1" applyBorder="1" applyAlignment="1">
      <alignment horizontal="right" vertical="center"/>
    </xf>
    <xf numFmtId="0" fontId="6" fillId="6" borderId="0" xfId="7" applyFont="1" applyFill="1" applyAlignment="1" applyProtection="1">
      <alignment vertical="center"/>
      <protection locked="0"/>
    </xf>
    <xf numFmtId="3" fontId="2" fillId="0" borderId="0" xfId="5" applyNumberFormat="1" applyFont="1" applyAlignment="1">
      <alignment horizontal="right" vertical="center"/>
    </xf>
    <xf numFmtId="0" fontId="4" fillId="0" borderId="0" xfId="5" applyFont="1" applyAlignment="1">
      <alignment horizontal="left" vertical="center"/>
    </xf>
    <xf numFmtId="0" fontId="4" fillId="6" borderId="0" xfId="7" applyFont="1" applyFill="1" applyAlignment="1" applyProtection="1">
      <alignment vertical="center"/>
      <protection locked="0"/>
    </xf>
    <xf numFmtId="3" fontId="5" fillId="0" borderId="0" xfId="5" applyNumberFormat="1" applyFont="1" applyAlignment="1">
      <alignment horizontal="right" vertical="center"/>
    </xf>
    <xf numFmtId="0" fontId="11" fillId="0" borderId="0" xfId="5" applyFont="1" applyAlignment="1">
      <alignment horizontal="left" vertical="center"/>
    </xf>
    <xf numFmtId="0" fontId="11" fillId="0" borderId="0" xfId="5" applyFont="1" applyAlignment="1">
      <alignment vertical="center"/>
    </xf>
    <xf numFmtId="0" fontId="4" fillId="6" borderId="10" xfId="7" applyFont="1" applyFill="1" applyBorder="1" applyAlignment="1" applyProtection="1">
      <alignment vertical="center"/>
      <protection locked="0"/>
    </xf>
    <xf numFmtId="0" fontId="8" fillId="6" borderId="10" xfId="7" applyFont="1" applyFill="1" applyBorder="1" applyAlignment="1" applyProtection="1">
      <alignment vertical="center"/>
      <protection locked="0"/>
    </xf>
    <xf numFmtId="3" fontId="12" fillId="0" borderId="10" xfId="5" applyNumberFormat="1" applyFont="1" applyBorder="1" applyAlignment="1">
      <alignment horizontal="right" vertical="center"/>
    </xf>
    <xf numFmtId="0" fontId="6" fillId="6" borderId="0" xfId="7" applyFont="1" applyFill="1" applyAlignment="1" applyProtection="1">
      <alignment horizontal="left" vertical="center" indent="1"/>
      <protection locked="0"/>
    </xf>
    <xf numFmtId="9" fontId="4" fillId="0" borderId="10" xfId="6" applyFont="1" applyBorder="1" applyAlignment="1">
      <alignment horizontal="right" vertical="center"/>
    </xf>
    <xf numFmtId="3" fontId="4" fillId="0" borderId="16" xfId="5" applyNumberFormat="1" applyFont="1" applyBorder="1" applyAlignment="1">
      <alignment horizontal="right" vertical="center"/>
    </xf>
    <xf numFmtId="3" fontId="4" fillId="0" borderId="17" xfId="5" applyNumberFormat="1" applyFont="1" applyBorder="1" applyAlignment="1">
      <alignment horizontal="right" vertical="center"/>
    </xf>
    <xf numFmtId="0" fontId="8" fillId="0" borderId="10" xfId="7" applyFont="1" applyBorder="1" applyAlignment="1" applyProtection="1">
      <alignment vertical="center"/>
      <protection locked="0"/>
    </xf>
    <xf numFmtId="0" fontId="4" fillId="0" borderId="10" xfId="5" applyFont="1" applyBorder="1" applyAlignment="1">
      <alignment horizontal="right" vertical="center"/>
    </xf>
    <xf numFmtId="9" fontId="4" fillId="0" borderId="10" xfId="5" applyNumberFormat="1" applyFont="1" applyBorder="1" applyAlignment="1">
      <alignment horizontal="right" vertical="center"/>
    </xf>
    <xf numFmtId="3" fontId="6" fillId="0" borderId="17" xfId="5" applyNumberFormat="1" applyFont="1" applyBorder="1" applyAlignment="1">
      <alignment horizontal="right" vertical="center"/>
    </xf>
    <xf numFmtId="3" fontId="6" fillId="4" borderId="17" xfId="5" applyNumberFormat="1" applyFont="1" applyFill="1" applyBorder="1" applyAlignment="1">
      <alignment horizontal="right" vertical="center"/>
    </xf>
    <xf numFmtId="0" fontId="4" fillId="0" borderId="19" xfId="7" applyFont="1" applyBorder="1" applyAlignment="1" applyProtection="1">
      <alignment vertical="center"/>
      <protection locked="0"/>
    </xf>
    <xf numFmtId="3" fontId="4" fillId="0" borderId="19" xfId="5" applyNumberFormat="1" applyFont="1" applyBorder="1" applyAlignment="1">
      <alignment horizontal="right" vertical="center"/>
    </xf>
    <xf numFmtId="3" fontId="4" fillId="4" borderId="19" xfId="5" applyNumberFormat="1" applyFont="1" applyFill="1" applyBorder="1" applyAlignment="1">
      <alignment horizontal="right" vertical="center"/>
    </xf>
    <xf numFmtId="9" fontId="4" fillId="0" borderId="19" xfId="6" applyFont="1" applyBorder="1" applyAlignment="1">
      <alignment horizontal="right" vertical="center"/>
    </xf>
    <xf numFmtId="3" fontId="4" fillId="0" borderId="20" xfId="5" applyNumberFormat="1" applyFont="1" applyBorder="1" applyAlignment="1">
      <alignment horizontal="right" vertical="center"/>
    </xf>
    <xf numFmtId="166" fontId="6" fillId="0" borderId="0" xfId="5" applyNumberFormat="1" applyFont="1" applyAlignment="1">
      <alignment horizontal="right" vertical="center"/>
    </xf>
    <xf numFmtId="9" fontId="6" fillId="0" borderId="10" xfId="5" applyNumberFormat="1" applyFont="1" applyBorder="1" applyAlignment="1">
      <alignment horizontal="right" vertical="center"/>
    </xf>
    <xf numFmtId="166" fontId="6" fillId="0" borderId="10" xfId="5" applyNumberFormat="1" applyFont="1" applyBorder="1" applyAlignment="1">
      <alignment horizontal="right" vertical="center"/>
    </xf>
    <xf numFmtId="0" fontId="4" fillId="6" borderId="0" xfId="7" applyFont="1" applyFill="1" applyAlignment="1" applyProtection="1">
      <alignment horizontal="left" vertical="center"/>
      <protection locked="0"/>
    </xf>
    <xf numFmtId="0" fontId="4" fillId="6" borderId="0" xfId="7" applyFont="1" applyFill="1" applyAlignment="1" applyProtection="1">
      <alignment horizontal="left" vertical="center" indent="1"/>
      <protection locked="0"/>
    </xf>
    <xf numFmtId="0" fontId="6" fillId="6" borderId="0" xfId="7" applyFont="1" applyFill="1" applyAlignment="1" applyProtection="1">
      <alignment horizontal="left" vertical="center" indent="2"/>
      <protection locked="0"/>
    </xf>
    <xf numFmtId="0" fontId="4" fillId="6" borderId="19" xfId="7" applyFont="1" applyFill="1" applyBorder="1" applyAlignment="1" applyProtection="1">
      <alignment vertical="center"/>
      <protection locked="0"/>
    </xf>
    <xf numFmtId="3" fontId="4" fillId="0" borderId="18" xfId="5" applyNumberFormat="1" applyFont="1" applyBorder="1" applyAlignment="1">
      <alignment horizontal="right" vertical="center"/>
    </xf>
    <xf numFmtId="3" fontId="4" fillId="4" borderId="18" xfId="5" applyNumberFormat="1" applyFont="1" applyFill="1" applyBorder="1" applyAlignment="1">
      <alignment horizontal="right" vertical="center"/>
    </xf>
    <xf numFmtId="3" fontId="6" fillId="6" borderId="0" xfId="7" applyNumberFormat="1" applyFont="1" applyFill="1" applyAlignment="1" applyProtection="1">
      <alignment vertical="center"/>
      <protection locked="0"/>
    </xf>
    <xf numFmtId="9" fontId="4" fillId="0" borderId="0" xfId="5" applyNumberFormat="1" applyFont="1" applyAlignment="1">
      <alignment horizontal="right" vertical="center"/>
    </xf>
    <xf numFmtId="0" fontId="4" fillId="0" borderId="0" xfId="5" applyFont="1" applyAlignment="1">
      <alignment horizontal="right" vertical="center"/>
    </xf>
    <xf numFmtId="166" fontId="4" fillId="0" borderId="0" xfId="5" applyNumberFormat="1" applyFont="1" applyAlignment="1">
      <alignment horizontal="right" vertical="center"/>
    </xf>
    <xf numFmtId="3" fontId="6" fillId="0" borderId="10" xfId="5" applyNumberFormat="1" applyFont="1" applyBorder="1" applyAlignment="1">
      <alignment horizontal="right" vertical="center"/>
    </xf>
    <xf numFmtId="9" fontId="6" fillId="0" borderId="10" xfId="6" applyFont="1" applyFill="1" applyBorder="1" applyAlignment="1">
      <alignment horizontal="right" vertical="center"/>
    </xf>
    <xf numFmtId="9" fontId="4" fillId="0" borderId="0" xfId="6" applyFont="1" applyFill="1" applyBorder="1" applyAlignment="1">
      <alignment horizontal="right" vertical="center"/>
    </xf>
    <xf numFmtId="9" fontId="4" fillId="0" borderId="0" xfId="6" applyFont="1" applyAlignment="1">
      <alignment horizontal="right" vertical="center"/>
    </xf>
    <xf numFmtId="0" fontId="4" fillId="0" borderId="11" xfId="5" applyFont="1" applyBorder="1" applyAlignment="1">
      <alignment horizontal="center" vertical="center"/>
    </xf>
    <xf numFmtId="166" fontId="4" fillId="0" borderId="11" xfId="5" applyNumberFormat="1" applyFont="1" applyBorder="1" applyAlignment="1">
      <alignment horizontal="center" vertical="center"/>
    </xf>
    <xf numFmtId="9" fontId="4" fillId="0" borderId="11" xfId="6" applyFont="1" applyFill="1" applyBorder="1" applyAlignment="1">
      <alignment horizontal="center" vertical="center"/>
    </xf>
    <xf numFmtId="9" fontId="4" fillId="0" borderId="11" xfId="6" applyFont="1" applyBorder="1" applyAlignment="1">
      <alignment horizontal="center" vertical="center"/>
    </xf>
    <xf numFmtId="43" fontId="4" fillId="0" borderId="0" xfId="8" applyFont="1" applyAlignment="1">
      <alignment horizontal="right" vertical="center"/>
    </xf>
    <xf numFmtId="167" fontId="4" fillId="0" borderId="0" xfId="8" applyNumberFormat="1" applyFont="1" applyAlignment="1">
      <alignment horizontal="right" vertical="center"/>
    </xf>
    <xf numFmtId="1" fontId="6" fillId="4" borderId="0" xfId="5" applyNumberFormat="1" applyFont="1" applyFill="1" applyAlignment="1">
      <alignment horizontal="right" vertical="center"/>
    </xf>
    <xf numFmtId="0" fontId="13" fillId="6" borderId="19" xfId="7" applyFont="1" applyFill="1" applyBorder="1" applyAlignment="1" applyProtection="1">
      <alignment vertical="center"/>
      <protection locked="0"/>
    </xf>
    <xf numFmtId="3" fontId="13" fillId="0" borderId="19" xfId="5" applyNumberFormat="1" applyFont="1" applyBorder="1" applyAlignment="1">
      <alignment horizontal="right" vertical="center"/>
    </xf>
    <xf numFmtId="3" fontId="13" fillId="4" borderId="19" xfId="5" applyNumberFormat="1" applyFont="1" applyFill="1" applyBorder="1" applyAlignment="1">
      <alignment horizontal="right" vertical="center"/>
    </xf>
    <xf numFmtId="9" fontId="13" fillId="0" borderId="19" xfId="6" applyFont="1" applyBorder="1" applyAlignment="1">
      <alignment horizontal="right" vertical="center"/>
    </xf>
    <xf numFmtId="3" fontId="13" fillId="0" borderId="20" xfId="5" applyNumberFormat="1" applyFont="1" applyBorder="1" applyAlignment="1">
      <alignment horizontal="right" vertical="center"/>
    </xf>
    <xf numFmtId="0" fontId="14" fillId="5" borderId="0" xfId="5" applyFont="1" applyFill="1" applyAlignment="1">
      <alignment vertical="center"/>
    </xf>
    <xf numFmtId="3" fontId="13" fillId="0" borderId="18" xfId="5" applyNumberFormat="1" applyFont="1" applyBorder="1" applyAlignment="1">
      <alignment horizontal="right" vertical="center"/>
    </xf>
    <xf numFmtId="0" fontId="15" fillId="5" borderId="0" xfId="5" applyFont="1" applyFill="1" applyAlignment="1">
      <alignment vertical="center"/>
    </xf>
    <xf numFmtId="0" fontId="5" fillId="0" borderId="10" xfId="5" applyFont="1" applyBorder="1" applyAlignment="1">
      <alignment vertical="center"/>
    </xf>
    <xf numFmtId="3" fontId="6" fillId="5" borderId="0" xfId="5" applyNumberFormat="1" applyFont="1" applyFill="1" applyAlignment="1">
      <alignment horizontal="right" vertical="center"/>
    </xf>
    <xf numFmtId="9" fontId="6" fillId="5" borderId="0" xfId="6" applyFont="1" applyFill="1" applyAlignment="1">
      <alignment horizontal="right" vertical="center"/>
    </xf>
    <xf numFmtId="166" fontId="6" fillId="5" borderId="0" xfId="6" applyNumberFormat="1" applyFont="1" applyFill="1" applyAlignment="1">
      <alignment horizontal="right" vertical="center"/>
    </xf>
    <xf numFmtId="3" fontId="4" fillId="5" borderId="0" xfId="5" applyNumberFormat="1" applyFont="1" applyFill="1" applyAlignment="1">
      <alignment horizontal="right" vertical="center"/>
    </xf>
    <xf numFmtId="9" fontId="4" fillId="5" borderId="0" xfId="6" applyFont="1" applyFill="1" applyAlignment="1">
      <alignment horizontal="right" vertical="center"/>
    </xf>
    <xf numFmtId="0" fontId="4" fillId="5" borderId="0" xfId="5" applyFont="1" applyFill="1" applyAlignment="1">
      <alignment horizontal="center" vertical="center"/>
    </xf>
    <xf numFmtId="3" fontId="10" fillId="5" borderId="0" xfId="5" applyNumberFormat="1" applyFont="1" applyFill="1" applyAlignment="1">
      <alignment horizontal="right" vertical="center"/>
    </xf>
    <xf numFmtId="9" fontId="4" fillId="5" borderId="0" xfId="6" applyFont="1" applyFill="1" applyAlignment="1">
      <alignment horizontal="center" vertical="center"/>
    </xf>
    <xf numFmtId="0" fontId="8" fillId="0" borderId="0" xfId="7" applyFont="1" applyAlignment="1" applyProtection="1">
      <alignment vertical="center"/>
      <protection locked="0"/>
    </xf>
    <xf numFmtId="0" fontId="2" fillId="5" borderId="0" xfId="5" applyFont="1" applyFill="1" applyAlignment="1">
      <alignment horizontal="right" vertical="center"/>
    </xf>
    <xf numFmtId="9" fontId="2" fillId="5" borderId="0" xfId="6" applyFont="1" applyFill="1" applyAlignment="1">
      <alignment horizontal="right" vertical="center"/>
    </xf>
    <xf numFmtId="0" fontId="6" fillId="5" borderId="0" xfId="5" applyFont="1" applyFill="1" applyAlignment="1">
      <alignment horizontal="right" vertical="center"/>
    </xf>
    <xf numFmtId="4" fontId="6" fillId="4" borderId="18" xfId="5" applyNumberFormat="1" applyFont="1" applyFill="1" applyBorder="1" applyAlignment="1">
      <alignment horizontal="right" vertical="center"/>
    </xf>
    <xf numFmtId="0" fontId="2" fillId="5" borderId="0" xfId="5" quotePrefix="1"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168" fontId="4" fillId="0" borderId="0" xfId="5" applyNumberFormat="1" applyFont="1" applyAlignment="1">
      <alignment horizontal="right" vertical="center"/>
    </xf>
    <xf numFmtId="168" fontId="4" fillId="4" borderId="0" xfId="5" applyNumberFormat="1" applyFont="1" applyFill="1" applyAlignment="1">
      <alignment horizontal="right" vertical="center"/>
    </xf>
    <xf numFmtId="168" fontId="5" fillId="0" borderId="0" xfId="5" applyNumberFormat="1" applyFont="1" applyAlignment="1">
      <alignment horizontal="right" vertical="center"/>
    </xf>
    <xf numFmtId="168" fontId="4" fillId="0" borderId="15" xfId="5" applyNumberFormat="1" applyFont="1" applyBorder="1" applyAlignment="1">
      <alignment horizontal="right" vertical="center"/>
    </xf>
    <xf numFmtId="168" fontId="4" fillId="4" borderId="15" xfId="5" applyNumberFormat="1" applyFont="1" applyFill="1" applyBorder="1" applyAlignment="1">
      <alignment horizontal="right" vertical="center"/>
    </xf>
  </cellXfs>
  <cellStyles count="9">
    <cellStyle name="Comma 2" xfId="4" xr:uid="{8D0268E1-CB43-45C3-845D-64F9D1631548}"/>
    <cellStyle name="Comma 2 2" xfId="8" xr:uid="{BD63034B-C860-4B81-B2E5-F778DF76DA60}"/>
    <cellStyle name="Normal" xfId="0" builtinId="0"/>
    <cellStyle name="Normal 2" xfId="1" xr:uid="{7536E2D3-FDB9-4842-AF73-95B79097C519}"/>
    <cellStyle name="Normal 2 2" xfId="3" xr:uid="{395C06C6-72BF-441E-917C-D479F9994A76}"/>
    <cellStyle name="Normal 2 2 10" xfId="7" xr:uid="{0D072104-A726-404E-9F9A-4316549473E0}"/>
    <cellStyle name="Normal 2 5" xfId="5" xr:uid="{2B564CCA-ECEB-4C4A-81B1-F6A86CCFAC41}"/>
    <cellStyle name="Percent 2" xfId="2" xr:uid="{243E3C3D-18B9-4DF7-99BA-C6676AA87D0C}"/>
    <cellStyle name="Percent 2 2" xfId="6" xr:uid="{6F6D901F-8841-436A-A99E-620D17312744}"/>
  </cellStyles>
  <dxfs count="4">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56030</xdr:colOff>
      <xdr:row>0</xdr:row>
      <xdr:rowOff>44824</xdr:rowOff>
    </xdr:from>
    <xdr:ext cx="1332865" cy="571929"/>
    <xdr:pic>
      <xdr:nvPicPr>
        <xdr:cNvPr id="2" name="Picture 5">
          <a:extLst>
            <a:ext uri="{FF2B5EF4-FFF2-40B4-BE49-F238E27FC236}">
              <a16:creationId xmlns:a16="http://schemas.microsoft.com/office/drawing/2014/main" id="{8545826D-3422-4C09-B4FC-D0CC28475674}"/>
            </a:ext>
          </a:extLst>
        </xdr:cNvPr>
        <xdr:cNvPicPr>
          <a:picLocks noChangeAspect="1"/>
        </xdr:cNvPicPr>
      </xdr:nvPicPr>
      <xdr:blipFill rotWithShape="1">
        <a:blip xmlns:r="http://schemas.openxmlformats.org/officeDocument/2006/relationships" r:embed="rId1"/>
        <a:srcRect b="24879"/>
        <a:stretch/>
      </xdr:blipFill>
      <xdr:spPr>
        <a:xfrm>
          <a:off x="233830" y="44824"/>
          <a:ext cx="1332865" cy="5719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1B53D5B-04AD-4FBD-B224-B82AE40130E7}">
  <we:reference id="29673e3c-d826-4f00-92ee-162334a52b1a" version="1.0.0.8" store="EXCatalog" storeType="EXCatalog"/>
  <we:alternateReferences/>
  <we:properties>
    <we:property name="Office.AutoShowTaskpaneWithDocument" value="true"/>
    <we:property name="claude.fileId" value="&quot;045f1b16-62ca-4f4e-9987-ad9aec1fd954&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752B-0104-4BD1-A552-18417B06ADB7}">
  <sheetPr>
    <tabColor rgb="FF002060"/>
    <pageSetUpPr fitToPage="1"/>
  </sheetPr>
  <dimension ref="A1:AG182"/>
  <sheetViews>
    <sheetView showGridLines="0" tabSelected="1" zoomScaleNormal="100" workbookViewId="0">
      <pane xSplit="2" ySplit="7" topLeftCell="C8" activePane="bottomRight" state="frozen"/>
      <selection pane="topRight" activeCell="C1" sqref="C1"/>
      <selection pane="bottomLeft" activeCell="A8" sqref="A8"/>
      <selection pane="bottomRight"/>
    </sheetView>
  </sheetViews>
  <sheetFormatPr defaultColWidth="10.54296875" defaultRowHeight="15" customHeight="1" x14ac:dyDescent="0.35"/>
  <cols>
    <col min="1" max="1" width="2.54296875" style="1" customWidth="1"/>
    <col min="2" max="2" width="70.1796875" style="1" customWidth="1"/>
    <col min="3" max="3" width="10.54296875" style="2"/>
    <col min="4" max="4" width="12.453125" style="2" bestFit="1" customWidth="1"/>
    <col min="5" max="6" width="10.54296875" style="2"/>
    <col min="7" max="7" width="11.453125" style="2" customWidth="1"/>
    <col min="8" max="8" width="10.54296875" style="4"/>
    <col min="9" max="9" width="10.54296875" style="2"/>
    <col min="10" max="10" width="2.54296875" style="1" customWidth="1"/>
    <col min="11" max="11" width="10.54296875" style="2"/>
    <col min="12" max="12" width="12.453125" style="2" bestFit="1" customWidth="1"/>
    <col min="13" max="15" width="10.54296875" style="2"/>
    <col min="16" max="17" width="10.54296875" style="4"/>
    <col min="18" max="18" width="2.54296875" style="1" customWidth="1"/>
    <col min="19" max="19" width="12.453125" style="2" bestFit="1" customWidth="1"/>
    <col min="20" max="20" width="10.54296875" style="2"/>
    <col min="21" max="21" width="12.1796875" style="2" bestFit="1" customWidth="1"/>
    <col min="22" max="22" width="10.54296875" style="2"/>
    <col min="23" max="23" width="10.54296875" style="4"/>
    <col min="24" max="24" width="10.54296875" style="2"/>
    <col min="25" max="25" width="2.54296875" style="1" customWidth="1"/>
    <col min="26" max="26" width="12.453125" style="2" bestFit="1" customWidth="1"/>
    <col min="27" max="28" width="10.54296875" style="2"/>
    <col min="29" max="30" width="10.54296875" style="4"/>
    <col min="31" max="31" width="10.54296875" style="2"/>
    <col min="32" max="33" width="10.54296875" style="1"/>
    <col min="34" max="34" width="35.54296875" style="1" customWidth="1"/>
    <col min="35" max="35" width="21" style="1" customWidth="1"/>
    <col min="36" max="16384" width="10.54296875" style="1"/>
  </cols>
  <sheetData>
    <row r="1" spans="1:31" ht="15" customHeight="1" x14ac:dyDescent="0.35">
      <c r="E1" s="3"/>
      <c r="Z1" s="1"/>
    </row>
    <row r="2" spans="1:31" ht="15" customHeight="1" x14ac:dyDescent="0.35">
      <c r="B2" s="5"/>
      <c r="C2" s="6"/>
      <c r="D2" s="7"/>
      <c r="E2" s="8"/>
      <c r="F2" s="6"/>
      <c r="G2" s="6"/>
      <c r="H2" s="9"/>
      <c r="I2" s="6"/>
      <c r="K2" s="6"/>
      <c r="L2" s="6"/>
      <c r="M2" s="6"/>
      <c r="N2" s="6"/>
      <c r="O2" s="6"/>
      <c r="P2" s="9"/>
      <c r="Q2" s="9"/>
      <c r="S2" s="6"/>
      <c r="T2" s="6"/>
      <c r="U2" s="6"/>
      <c r="V2" s="6"/>
      <c r="W2" s="9"/>
      <c r="X2" s="6"/>
      <c r="Z2" s="6"/>
      <c r="AA2" s="6"/>
      <c r="AB2" s="6"/>
      <c r="AC2" s="9"/>
      <c r="AD2" s="9"/>
      <c r="AE2" s="6"/>
    </row>
    <row r="3" spans="1:31" ht="7.5" customHeight="1" x14ac:dyDescent="0.35"/>
    <row r="4" spans="1:31" ht="15" customHeight="1" x14ac:dyDescent="0.35">
      <c r="B4" s="10"/>
      <c r="C4" s="11" t="s">
        <v>0</v>
      </c>
      <c r="D4" s="12"/>
      <c r="E4" s="12"/>
      <c r="F4" s="13"/>
      <c r="G4" s="13"/>
      <c r="H4" s="14"/>
      <c r="I4" s="15"/>
      <c r="K4" s="11" t="s">
        <v>1</v>
      </c>
      <c r="L4" s="12"/>
      <c r="M4" s="13"/>
      <c r="N4" s="13"/>
      <c r="O4" s="13"/>
      <c r="P4" s="14"/>
      <c r="Q4" s="14"/>
      <c r="R4" s="14"/>
      <c r="S4" s="12"/>
      <c r="T4" s="12"/>
      <c r="U4" s="13"/>
      <c r="V4" s="13"/>
      <c r="W4" s="14"/>
      <c r="X4" s="13"/>
      <c r="Y4" s="16"/>
      <c r="Z4" s="12"/>
      <c r="AA4" s="13"/>
      <c r="AB4" s="13"/>
      <c r="AC4" s="14"/>
      <c r="AD4" s="14"/>
      <c r="AE4" s="15"/>
    </row>
    <row r="6" spans="1:31" ht="15" customHeight="1" x14ac:dyDescent="0.35">
      <c r="B6" s="17"/>
      <c r="C6" s="18" t="s">
        <v>88</v>
      </c>
      <c r="D6" s="18" t="s">
        <v>89</v>
      </c>
      <c r="E6" s="18"/>
      <c r="F6" s="18"/>
      <c r="G6" s="18"/>
      <c r="H6" s="19"/>
      <c r="I6" s="20"/>
      <c r="K6" s="21" t="s">
        <v>2</v>
      </c>
      <c r="L6" s="22" t="s">
        <v>3</v>
      </c>
      <c r="M6" s="18"/>
      <c r="N6" s="18"/>
      <c r="O6" s="18"/>
      <c r="P6" s="19"/>
      <c r="Q6" s="23"/>
      <c r="S6" s="24" t="s">
        <v>4</v>
      </c>
      <c r="T6" s="18"/>
      <c r="U6" s="18"/>
      <c r="V6" s="18"/>
      <c r="W6" s="19"/>
      <c r="X6" s="20"/>
      <c r="Z6" s="24" t="s">
        <v>5</v>
      </c>
      <c r="AA6" s="18"/>
      <c r="AB6" s="18"/>
      <c r="AC6" s="19"/>
      <c r="AD6" s="19"/>
      <c r="AE6" s="20"/>
    </row>
    <row r="7" spans="1:31" s="25" customFormat="1" ht="15" customHeight="1" x14ac:dyDescent="0.35">
      <c r="B7" s="17" t="s">
        <v>6</v>
      </c>
      <c r="C7" s="26" t="s">
        <v>7</v>
      </c>
      <c r="D7" s="26" t="s">
        <v>8</v>
      </c>
      <c r="E7" s="26" t="s">
        <v>9</v>
      </c>
      <c r="F7" s="26" t="s">
        <v>10</v>
      </c>
      <c r="G7" s="26" t="s">
        <v>11</v>
      </c>
      <c r="H7" s="27" t="s">
        <v>12</v>
      </c>
      <c r="I7" s="28" t="s">
        <v>13</v>
      </c>
      <c r="K7" s="21" t="s">
        <v>7</v>
      </c>
      <c r="L7" s="21" t="s">
        <v>8</v>
      </c>
      <c r="M7" s="26" t="s">
        <v>9</v>
      </c>
      <c r="N7" s="26" t="s">
        <v>10</v>
      </c>
      <c r="O7" s="26" t="s">
        <v>11</v>
      </c>
      <c r="P7" s="26" t="s">
        <v>12</v>
      </c>
      <c r="Q7" s="26" t="s">
        <v>13</v>
      </c>
      <c r="S7" s="29" t="s">
        <v>8</v>
      </c>
      <c r="T7" s="26" t="s">
        <v>9</v>
      </c>
      <c r="U7" s="26" t="s">
        <v>10</v>
      </c>
      <c r="V7" s="26" t="s">
        <v>11</v>
      </c>
      <c r="W7" s="26" t="s">
        <v>12</v>
      </c>
      <c r="X7" s="26" t="s">
        <v>13</v>
      </c>
      <c r="Z7" s="29" t="s">
        <v>8</v>
      </c>
      <c r="AA7" s="26" t="s">
        <v>9</v>
      </c>
      <c r="AB7" s="26" t="s">
        <v>10</v>
      </c>
      <c r="AC7" s="26" t="s">
        <v>11</v>
      </c>
      <c r="AD7" s="30" t="s">
        <v>12</v>
      </c>
      <c r="AE7" s="26" t="s">
        <v>13</v>
      </c>
    </row>
    <row r="8" spans="1:31" ht="15" customHeight="1" x14ac:dyDescent="0.35">
      <c r="B8" s="31" t="s">
        <v>14</v>
      </c>
      <c r="C8" s="32"/>
      <c r="D8" s="32"/>
      <c r="E8" s="32"/>
      <c r="F8" s="32"/>
      <c r="G8" s="32"/>
      <c r="H8" s="33"/>
      <c r="I8" s="32"/>
      <c r="K8" s="32"/>
      <c r="L8" s="32"/>
      <c r="M8" s="32"/>
      <c r="N8" s="32"/>
      <c r="O8" s="32"/>
      <c r="P8" s="33"/>
      <c r="Q8" s="33"/>
      <c r="S8" s="32"/>
      <c r="T8" s="32"/>
      <c r="U8" s="32"/>
      <c r="V8" s="32"/>
      <c r="W8" s="33"/>
      <c r="X8" s="32"/>
      <c r="Z8" s="32"/>
      <c r="AA8" s="32"/>
      <c r="AB8" s="32"/>
      <c r="AC8" s="33"/>
      <c r="AD8" s="33"/>
      <c r="AE8" s="32"/>
    </row>
    <row r="9" spans="1:31" ht="15" customHeight="1" x14ac:dyDescent="0.35">
      <c r="B9" s="34" t="s">
        <v>84</v>
      </c>
      <c r="C9" s="32"/>
      <c r="D9" s="32"/>
      <c r="E9" s="32"/>
      <c r="F9" s="32"/>
      <c r="G9" s="32"/>
      <c r="H9" s="33"/>
      <c r="I9" s="32"/>
      <c r="K9" s="32"/>
      <c r="L9" s="32"/>
      <c r="M9" s="32"/>
      <c r="N9" s="32"/>
      <c r="O9" s="32"/>
      <c r="P9" s="33"/>
      <c r="Q9" s="33"/>
      <c r="S9" s="32"/>
      <c r="T9" s="32"/>
      <c r="U9" s="32"/>
      <c r="V9" s="32"/>
      <c r="W9" s="33"/>
      <c r="X9" s="32"/>
      <c r="Z9" s="32"/>
      <c r="AA9" s="32"/>
      <c r="AB9" s="32"/>
      <c r="AC9" s="33"/>
      <c r="AD9" s="33"/>
      <c r="AE9" s="32"/>
    </row>
    <row r="10" spans="1:31" ht="15" customHeight="1" x14ac:dyDescent="0.35">
      <c r="B10" s="1" t="s">
        <v>85</v>
      </c>
      <c r="C10" s="32"/>
      <c r="D10" s="32"/>
      <c r="E10" s="32"/>
      <c r="F10" s="32"/>
      <c r="G10" s="32"/>
      <c r="H10" s="33"/>
      <c r="I10" s="32"/>
      <c r="K10" s="32"/>
      <c r="L10" s="32"/>
      <c r="M10" s="32"/>
      <c r="N10" s="35"/>
      <c r="O10" s="35"/>
      <c r="P10" s="35"/>
      <c r="Q10" s="33"/>
      <c r="S10" s="32"/>
      <c r="T10" s="32"/>
      <c r="U10" s="32"/>
      <c r="V10" s="32"/>
      <c r="W10" s="33"/>
      <c r="X10" s="32"/>
      <c r="Z10" s="32"/>
      <c r="AA10" s="32"/>
      <c r="AB10" s="32"/>
      <c r="AC10" s="33"/>
      <c r="AD10" s="33"/>
      <c r="AE10" s="32"/>
    </row>
    <row r="11" spans="1:31" ht="15" customHeight="1" x14ac:dyDescent="0.35">
      <c r="C11" s="36"/>
      <c r="D11" s="36"/>
      <c r="E11" s="36"/>
      <c r="F11" s="36"/>
      <c r="G11" s="36"/>
      <c r="H11" s="37"/>
      <c r="I11" s="36"/>
      <c r="J11" s="38"/>
      <c r="K11" s="36"/>
      <c r="L11" s="36"/>
      <c r="M11" s="36"/>
      <c r="N11" s="36"/>
      <c r="O11" s="36"/>
      <c r="P11" s="37"/>
      <c r="Q11" s="37"/>
      <c r="S11" s="32"/>
      <c r="T11" s="32"/>
      <c r="U11" s="32"/>
      <c r="V11" s="32"/>
      <c r="W11" s="33"/>
      <c r="X11" s="32"/>
      <c r="Z11" s="32"/>
      <c r="AA11" s="32"/>
      <c r="AB11" s="32"/>
      <c r="AC11" s="33"/>
      <c r="AD11" s="33"/>
      <c r="AE11" s="32"/>
    </row>
    <row r="12" spans="1:31" ht="15" customHeight="1" x14ac:dyDescent="0.35">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1:31" ht="15" customHeight="1" x14ac:dyDescent="0.35">
      <c r="B13" s="39" t="s">
        <v>15</v>
      </c>
      <c r="C13" s="40"/>
      <c r="D13" s="40"/>
      <c r="E13" s="40"/>
      <c r="F13" s="40"/>
      <c r="G13" s="40"/>
      <c r="H13" s="41"/>
      <c r="I13" s="40"/>
      <c r="K13" s="40"/>
      <c r="L13" s="40"/>
      <c r="M13" s="40"/>
      <c r="N13" s="40"/>
      <c r="O13" s="40"/>
      <c r="P13" s="41"/>
      <c r="Q13" s="42"/>
      <c r="S13" s="40"/>
      <c r="T13" s="40"/>
      <c r="U13" s="40"/>
      <c r="V13" s="40"/>
      <c r="W13" s="41"/>
      <c r="X13" s="40"/>
      <c r="Z13" s="40"/>
      <c r="AA13" s="40"/>
      <c r="AB13" s="40"/>
      <c r="AC13" s="41"/>
      <c r="AD13" s="41"/>
      <c r="AE13" s="40"/>
    </row>
    <row r="14" spans="1:31" s="25" customFormat="1" ht="15" customHeight="1" x14ac:dyDescent="0.35">
      <c r="A14" s="43"/>
      <c r="B14" s="44" t="s">
        <v>16</v>
      </c>
      <c r="C14" s="45">
        <v>7256.2292641559816</v>
      </c>
      <c r="D14" s="46">
        <v>7394.6985556935424</v>
      </c>
      <c r="E14" s="45">
        <v>7386.3546864880482</v>
      </c>
      <c r="F14" s="45">
        <v>7347.4668874909657</v>
      </c>
      <c r="G14" s="45">
        <v>7425.6778530645734</v>
      </c>
      <c r="H14" s="47">
        <v>3.7461939800188873E-3</v>
      </c>
      <c r="I14" s="48">
        <v>16</v>
      </c>
      <c r="J14" s="49"/>
      <c r="K14" s="50">
        <v>29889.823486511359</v>
      </c>
      <c r="L14" s="46">
        <v>30337.310306023079</v>
      </c>
      <c r="M14" s="45">
        <v>30316.450233944575</v>
      </c>
      <c r="N14" s="45">
        <v>30091.005829301175</v>
      </c>
      <c r="O14" s="45">
        <v>30466.929014669386</v>
      </c>
      <c r="P14" s="47">
        <v>3.4349417434323265E-3</v>
      </c>
      <c r="Q14" s="48">
        <v>17</v>
      </c>
      <c r="R14" s="51"/>
      <c r="S14" s="52">
        <v>30973.087625404376</v>
      </c>
      <c r="T14" s="45">
        <v>30945.924824667178</v>
      </c>
      <c r="U14" s="45">
        <v>30496.380355020123</v>
      </c>
      <c r="V14" s="45">
        <v>31400.249941033137</v>
      </c>
      <c r="W14" s="47">
        <v>7.5345410173840062E-3</v>
      </c>
      <c r="X14" s="48">
        <v>17</v>
      </c>
      <c r="Y14" s="51"/>
      <c r="Z14" s="52">
        <v>31513.867424513282</v>
      </c>
      <c r="AA14" s="45">
        <v>31546.279991990428</v>
      </c>
      <c r="AB14" s="45">
        <v>30702.775126223929</v>
      </c>
      <c r="AC14" s="45">
        <v>32329.731466406276</v>
      </c>
      <c r="AD14" s="47">
        <v>1.2478292913111214E-2</v>
      </c>
      <c r="AE14" s="48">
        <v>17</v>
      </c>
    </row>
    <row r="15" spans="1:31" ht="15" customHeight="1" x14ac:dyDescent="0.35">
      <c r="A15" s="43"/>
      <c r="B15" s="44" t="s">
        <v>17</v>
      </c>
      <c r="C15" s="53">
        <v>3342.6883945456734</v>
      </c>
      <c r="D15" s="54">
        <v>3409.9395640884159</v>
      </c>
      <c r="E15" s="53">
        <v>3417.542669846905</v>
      </c>
      <c r="F15" s="53">
        <v>3356.0101481107654</v>
      </c>
      <c r="G15" s="53">
        <v>3487.5625557867061</v>
      </c>
      <c r="H15" s="55">
        <v>1.3547317553880707E-2</v>
      </c>
      <c r="I15" s="56">
        <v>14</v>
      </c>
      <c r="J15" s="49"/>
      <c r="K15" s="57">
        <v>13397.18087254362</v>
      </c>
      <c r="L15" s="54">
        <v>13904.985040917523</v>
      </c>
      <c r="M15" s="53">
        <v>13887.169141755066</v>
      </c>
      <c r="N15" s="53">
        <v>13661.328955592648</v>
      </c>
      <c r="O15" s="53">
        <v>14037.649141952874</v>
      </c>
      <c r="P15" s="55">
        <v>8.7989077952039044E-3</v>
      </c>
      <c r="Q15" s="56">
        <v>16</v>
      </c>
      <c r="R15" s="51"/>
      <c r="S15" s="58">
        <v>14288.446128499158</v>
      </c>
      <c r="T15" s="53">
        <v>14395.043630120115</v>
      </c>
      <c r="U15" s="53">
        <v>13998.938059349983</v>
      </c>
      <c r="V15" s="53">
        <v>14937.066563890043</v>
      </c>
      <c r="W15" s="55">
        <v>1.8231014263586517E-2</v>
      </c>
      <c r="X15" s="56">
        <v>16</v>
      </c>
      <c r="Y15" s="51"/>
      <c r="Z15" s="58">
        <v>14763.177814510855</v>
      </c>
      <c r="AA15" s="53">
        <v>14879.370257795905</v>
      </c>
      <c r="AB15" s="53">
        <v>14266.071934484886</v>
      </c>
      <c r="AC15" s="53">
        <v>15852.707479421722</v>
      </c>
      <c r="AD15" s="55">
        <v>2.8446591065108044E-2</v>
      </c>
      <c r="AE15" s="56">
        <v>16</v>
      </c>
    </row>
    <row r="16" spans="1:31" s="25" customFormat="1" ht="15" customHeight="1" x14ac:dyDescent="0.35">
      <c r="A16" s="43"/>
      <c r="B16" s="59" t="s">
        <v>18</v>
      </c>
      <c r="C16" s="32">
        <v>-82.878706166498674</v>
      </c>
      <c r="D16" s="60">
        <v>-50</v>
      </c>
      <c r="E16" s="32">
        <v>-47.458333333333336</v>
      </c>
      <c r="F16" s="32">
        <v>-60</v>
      </c>
      <c r="G16" s="32">
        <v>-25</v>
      </c>
      <c r="H16" s="42">
        <v>0.20999819624044982</v>
      </c>
      <c r="I16" s="61">
        <v>12</v>
      </c>
      <c r="J16" s="49"/>
      <c r="K16" s="62">
        <v>-600.00231361881913</v>
      </c>
      <c r="L16" s="60">
        <v>-218.45847519156015</v>
      </c>
      <c r="M16" s="32">
        <v>212.98058439966448</v>
      </c>
      <c r="N16" s="32">
        <v>-250</v>
      </c>
      <c r="O16" s="32">
        <v>4886</v>
      </c>
      <c r="P16" s="42" t="s">
        <v>19</v>
      </c>
      <c r="Q16" s="61">
        <v>13</v>
      </c>
      <c r="R16" s="51"/>
      <c r="S16" s="63">
        <v>-200</v>
      </c>
      <c r="T16" s="32">
        <v>-165.23526732242772</v>
      </c>
      <c r="U16" s="32">
        <v>-250</v>
      </c>
      <c r="V16" s="32">
        <v>0</v>
      </c>
      <c r="W16" s="42">
        <v>0.36462666126503507</v>
      </c>
      <c r="X16" s="61">
        <v>13</v>
      </c>
      <c r="Y16" s="51"/>
      <c r="Z16" s="63">
        <v>-200</v>
      </c>
      <c r="AA16" s="32">
        <v>-163.69680578396617</v>
      </c>
      <c r="AB16" s="32">
        <v>-250</v>
      </c>
      <c r="AC16" s="32">
        <v>0</v>
      </c>
      <c r="AD16" s="42">
        <v>0.36627599587112764</v>
      </c>
      <c r="AE16" s="61">
        <v>13</v>
      </c>
    </row>
    <row r="17" spans="1:33" s="25" customFormat="1" ht="15" customHeight="1" x14ac:dyDescent="0.35">
      <c r="A17" s="43"/>
      <c r="B17" s="59" t="s">
        <v>86</v>
      </c>
      <c r="C17" s="32">
        <v>0</v>
      </c>
      <c r="D17" s="60">
        <v>0</v>
      </c>
      <c r="E17" s="32">
        <v>0</v>
      </c>
      <c r="F17" s="32">
        <v>0</v>
      </c>
      <c r="G17" s="32">
        <v>0</v>
      </c>
      <c r="H17" s="42" t="s">
        <v>24</v>
      </c>
      <c r="I17" s="61">
        <v>6</v>
      </c>
      <c r="J17" s="49"/>
      <c r="K17" s="62">
        <v>7.1242616999999999</v>
      </c>
      <c r="L17" s="60">
        <v>5084.0460810000004</v>
      </c>
      <c r="M17" s="32">
        <v>5033.7274426345457</v>
      </c>
      <c r="N17" s="32">
        <v>4681.4969740763599</v>
      </c>
      <c r="O17" s="32">
        <v>5084.0460810000004</v>
      </c>
      <c r="P17" s="42">
        <v>2.7993963737864742E-2</v>
      </c>
      <c r="Q17" s="61">
        <v>8</v>
      </c>
      <c r="R17" s="51"/>
      <c r="S17" s="63">
        <v>0</v>
      </c>
      <c r="T17" s="32">
        <v>0</v>
      </c>
      <c r="U17" s="32">
        <v>0</v>
      </c>
      <c r="V17" s="32">
        <v>0</v>
      </c>
      <c r="W17" s="42" t="s">
        <v>24</v>
      </c>
      <c r="X17" s="61">
        <v>6</v>
      </c>
      <c r="Y17" s="51"/>
      <c r="Z17" s="63">
        <v>0</v>
      </c>
      <c r="AA17" s="32">
        <v>0</v>
      </c>
      <c r="AB17" s="32">
        <v>0</v>
      </c>
      <c r="AC17" s="32">
        <v>0</v>
      </c>
      <c r="AD17" s="42" t="s">
        <v>24</v>
      </c>
      <c r="AE17" s="61">
        <v>6</v>
      </c>
    </row>
    <row r="18" spans="1:33" ht="15" customHeight="1" x14ac:dyDescent="0.35">
      <c r="A18" s="43"/>
      <c r="B18" s="59" t="s">
        <v>20</v>
      </c>
      <c r="C18" s="32">
        <v>-1553.7041868968086</v>
      </c>
      <c r="D18" s="60">
        <v>-1561.0821393879439</v>
      </c>
      <c r="E18" s="32">
        <v>-1557.4836432158252</v>
      </c>
      <c r="F18" s="32">
        <v>-1595</v>
      </c>
      <c r="G18" s="32">
        <v>-1507.6852093791847</v>
      </c>
      <c r="H18" s="42">
        <v>1.9540030581192244E-2</v>
      </c>
      <c r="I18" s="61">
        <v>12</v>
      </c>
      <c r="J18" s="49"/>
      <c r="K18" s="62">
        <v>-6188.9204242466412</v>
      </c>
      <c r="L18" s="60">
        <v>-6302.9042293963121</v>
      </c>
      <c r="M18" s="32">
        <v>-6283.630707766275</v>
      </c>
      <c r="N18" s="32">
        <v>-6480.5870909133082</v>
      </c>
      <c r="O18" s="32">
        <v>-6024.6831893400959</v>
      </c>
      <c r="P18" s="42">
        <v>2.0957382046336858E-2</v>
      </c>
      <c r="Q18" s="61">
        <v>13</v>
      </c>
      <c r="R18" s="51"/>
      <c r="S18" s="63">
        <v>-6345.7633718088146</v>
      </c>
      <c r="T18" s="32">
        <v>-6320.5015415657635</v>
      </c>
      <c r="U18" s="32">
        <v>-6545.3929618224411</v>
      </c>
      <c r="V18" s="32">
        <v>-5808.330852581862</v>
      </c>
      <c r="W18" s="42">
        <v>3.0286656158886798E-2</v>
      </c>
      <c r="X18" s="61">
        <v>13</v>
      </c>
      <c r="Y18" s="51"/>
      <c r="Z18" s="63">
        <v>-6193.4261217069597</v>
      </c>
      <c r="AA18" s="32">
        <v>-6104.8699228856176</v>
      </c>
      <c r="AB18" s="32">
        <v>-6610.8468914406658</v>
      </c>
      <c r="AC18" s="32">
        <v>-3719.8655448155564</v>
      </c>
      <c r="AD18" s="42">
        <v>0.12165953406304361</v>
      </c>
      <c r="AE18" s="61">
        <v>13</v>
      </c>
    </row>
    <row r="19" spans="1:33" ht="15" customHeight="1" x14ac:dyDescent="0.35">
      <c r="A19" s="43"/>
      <c r="B19" s="64" t="s">
        <v>21</v>
      </c>
      <c r="C19" s="32">
        <v>-367.22486928832882</v>
      </c>
      <c r="D19" s="60">
        <v>-371.1780142826392</v>
      </c>
      <c r="E19" s="32">
        <v>-369.76296481115469</v>
      </c>
      <c r="F19" s="32">
        <v>-375</v>
      </c>
      <c r="G19" s="32">
        <v>-359.88037190256239</v>
      </c>
      <c r="H19" s="42">
        <v>1.4473605003440823E-2</v>
      </c>
      <c r="I19" s="61">
        <v>12</v>
      </c>
      <c r="J19" s="49"/>
      <c r="K19" s="62">
        <v>-1480.1482664287275</v>
      </c>
      <c r="L19" s="60">
        <v>-1486.2354946305568</v>
      </c>
      <c r="M19" s="32">
        <v>-1482.4535843877302</v>
      </c>
      <c r="N19" s="32">
        <v>-1502</v>
      </c>
      <c r="O19" s="32">
        <v>-1449.756126731266</v>
      </c>
      <c r="P19" s="42">
        <v>1.1008131605775184E-2</v>
      </c>
      <c r="Q19" s="61">
        <v>12</v>
      </c>
      <c r="R19" s="51"/>
      <c r="S19" s="63">
        <v>-1468.926387667555</v>
      </c>
      <c r="T19" s="32">
        <v>-1407.9378450748752</v>
      </c>
      <c r="U19" s="32">
        <v>-1500</v>
      </c>
      <c r="V19" s="32">
        <v>-1100</v>
      </c>
      <c r="W19" s="42">
        <v>9.7549498284204283E-2</v>
      </c>
      <c r="X19" s="61">
        <v>12</v>
      </c>
      <c r="Y19" s="51"/>
      <c r="Z19" s="63">
        <v>-1275</v>
      </c>
      <c r="AA19" s="32">
        <v>-1134.8665946397289</v>
      </c>
      <c r="AB19" s="32">
        <v>-1482.060372419983</v>
      </c>
      <c r="AC19" s="32">
        <v>0</v>
      </c>
      <c r="AD19" s="42">
        <v>0.33687187374104316</v>
      </c>
      <c r="AE19" s="61">
        <v>12</v>
      </c>
      <c r="AF19" s="65"/>
    </row>
    <row r="20" spans="1:33" ht="15" customHeight="1" x14ac:dyDescent="0.35">
      <c r="A20" s="43"/>
      <c r="B20" s="64" t="s">
        <v>22</v>
      </c>
      <c r="C20" s="32">
        <v>-369.91399349502194</v>
      </c>
      <c r="D20" s="60">
        <v>-399.72991305603688</v>
      </c>
      <c r="E20" s="32">
        <v>-400.85207541630729</v>
      </c>
      <c r="F20" s="32">
        <v>-450</v>
      </c>
      <c r="G20" s="32">
        <v>-361.61858051063473</v>
      </c>
      <c r="H20" s="42">
        <v>6.3554807877753888E-2</v>
      </c>
      <c r="I20" s="61">
        <v>12</v>
      </c>
      <c r="J20" s="49"/>
      <c r="K20" s="62">
        <v>-1509.214089422718</v>
      </c>
      <c r="L20" s="60">
        <v>-1612.3225880313398</v>
      </c>
      <c r="M20" s="32">
        <v>-1625.8100838815137</v>
      </c>
      <c r="N20" s="32">
        <v>-1827.2680000000003</v>
      </c>
      <c r="O20" s="32">
        <v>-1525.6966794998862</v>
      </c>
      <c r="P20" s="42">
        <v>5.3064839949888636E-2</v>
      </c>
      <c r="Q20" s="61">
        <v>12</v>
      </c>
      <c r="R20" s="51"/>
      <c r="S20" s="63">
        <v>-1663.7976680154252</v>
      </c>
      <c r="T20" s="32">
        <v>-1677.714261785728</v>
      </c>
      <c r="U20" s="32">
        <v>-1970.7199999999998</v>
      </c>
      <c r="V20" s="32">
        <v>-1524.5596385764818</v>
      </c>
      <c r="W20" s="42">
        <v>7.790971050060902E-2</v>
      </c>
      <c r="X20" s="61">
        <v>12</v>
      </c>
      <c r="Y20" s="51"/>
      <c r="Z20" s="63">
        <v>-1690.4958718681808</v>
      </c>
      <c r="AA20" s="32">
        <v>-1715.2648092433017</v>
      </c>
      <c r="AB20" s="32">
        <v>-2070.232</v>
      </c>
      <c r="AC20" s="32">
        <v>-1524.2437513190805</v>
      </c>
      <c r="AD20" s="42">
        <v>9.4784071073943071E-2</v>
      </c>
      <c r="AE20" s="61">
        <v>12</v>
      </c>
      <c r="AF20" s="65"/>
    </row>
    <row r="21" spans="1:33" ht="15" customHeight="1" x14ac:dyDescent="0.35">
      <c r="A21" s="43"/>
      <c r="B21" s="64" t="s">
        <v>23</v>
      </c>
      <c r="C21" s="32">
        <v>0</v>
      </c>
      <c r="D21" s="60">
        <v>0</v>
      </c>
      <c r="E21" s="32">
        <v>0</v>
      </c>
      <c r="F21" s="32">
        <v>0</v>
      </c>
      <c r="G21" s="32">
        <v>0</v>
      </c>
      <c r="H21" s="42" t="s">
        <v>24</v>
      </c>
      <c r="I21" s="61">
        <v>11</v>
      </c>
      <c r="J21" s="49"/>
      <c r="K21" s="62">
        <v>0</v>
      </c>
      <c r="L21" s="60">
        <v>0</v>
      </c>
      <c r="M21" s="32">
        <v>-0.33998863170916654</v>
      </c>
      <c r="N21" s="32">
        <v>-4.0798635805099988</v>
      </c>
      <c r="O21" s="32">
        <v>0</v>
      </c>
      <c r="P21" s="42" t="s">
        <v>24</v>
      </c>
      <c r="Q21" s="61">
        <v>12</v>
      </c>
      <c r="R21" s="51"/>
      <c r="S21" s="63">
        <v>0</v>
      </c>
      <c r="T21" s="32">
        <v>0</v>
      </c>
      <c r="U21" s="32">
        <v>0</v>
      </c>
      <c r="V21" s="32">
        <v>0</v>
      </c>
      <c r="W21" s="42" t="s">
        <v>24</v>
      </c>
      <c r="X21" s="61">
        <v>12</v>
      </c>
      <c r="Y21" s="51"/>
      <c r="Z21" s="63">
        <v>0</v>
      </c>
      <c r="AA21" s="32">
        <v>0</v>
      </c>
      <c r="AB21" s="32">
        <v>0</v>
      </c>
      <c r="AC21" s="32">
        <v>0</v>
      </c>
      <c r="AD21" s="42" t="s">
        <v>24</v>
      </c>
      <c r="AE21" s="61">
        <v>12</v>
      </c>
      <c r="AF21" s="65"/>
    </row>
    <row r="22" spans="1:33" ht="15" customHeight="1" x14ac:dyDescent="0.35">
      <c r="A22" s="43"/>
      <c r="B22" s="59" t="s">
        <v>25</v>
      </c>
      <c r="C22" s="32">
        <v>1.2188285669875001</v>
      </c>
      <c r="D22" s="60">
        <v>1</v>
      </c>
      <c r="E22" s="32">
        <v>13.791666666666666</v>
      </c>
      <c r="F22" s="32">
        <v>0</v>
      </c>
      <c r="G22" s="32">
        <v>100</v>
      </c>
      <c r="H22" s="42" t="s">
        <v>19</v>
      </c>
      <c r="I22" s="61">
        <v>12</v>
      </c>
      <c r="J22" s="49"/>
      <c r="K22" s="62">
        <v>6.7869716951699992</v>
      </c>
      <c r="L22" s="60">
        <v>1</v>
      </c>
      <c r="M22" s="32">
        <v>39.886310456313545</v>
      </c>
      <c r="N22" s="32">
        <v>-4.0798635805099996</v>
      </c>
      <c r="O22" s="32">
        <v>295.92013641949001</v>
      </c>
      <c r="P22" s="42" t="s">
        <v>19</v>
      </c>
      <c r="Q22" s="61">
        <v>13</v>
      </c>
      <c r="R22" s="51"/>
      <c r="S22" s="63">
        <v>0</v>
      </c>
      <c r="T22" s="32">
        <v>54.968856936114612</v>
      </c>
      <c r="U22" s="32">
        <v>0</v>
      </c>
      <c r="V22" s="32">
        <v>440</v>
      </c>
      <c r="W22" s="42" t="s">
        <v>24</v>
      </c>
      <c r="X22" s="61">
        <v>13</v>
      </c>
      <c r="Y22" s="51"/>
      <c r="Z22" s="63">
        <v>0</v>
      </c>
      <c r="AA22" s="32">
        <v>59.816549243806918</v>
      </c>
      <c r="AB22" s="32">
        <v>0</v>
      </c>
      <c r="AC22" s="32">
        <v>500</v>
      </c>
      <c r="AD22" s="42" t="s">
        <v>24</v>
      </c>
      <c r="AE22" s="61">
        <v>13</v>
      </c>
    </row>
    <row r="23" spans="1:33" ht="15" customHeight="1" x14ac:dyDescent="0.35">
      <c r="A23" s="43"/>
      <c r="B23" s="44" t="s">
        <v>26</v>
      </c>
      <c r="C23" s="53">
        <v>1707.2023500493533</v>
      </c>
      <c r="D23" s="54">
        <v>1839.5183565966784</v>
      </c>
      <c r="E23" s="53">
        <v>1827.969595899506</v>
      </c>
      <c r="F23" s="53">
        <v>1724.2721865262813</v>
      </c>
      <c r="G23" s="53">
        <v>1923.7909306607592</v>
      </c>
      <c r="H23" s="55">
        <v>3.2220961655814499E-2</v>
      </c>
      <c r="I23" s="56">
        <v>13</v>
      </c>
      <c r="J23" s="49"/>
      <c r="K23" s="57">
        <v>6615.0449515523287</v>
      </c>
      <c r="L23" s="54">
        <v>12466.693006370029</v>
      </c>
      <c r="M23" s="53">
        <v>12518.896196191145</v>
      </c>
      <c r="N23" s="53">
        <v>12207.409776719416</v>
      </c>
      <c r="O23" s="53">
        <v>12857.723649814783</v>
      </c>
      <c r="P23" s="55">
        <v>1.6818220014980716E-2</v>
      </c>
      <c r="Q23" s="56">
        <v>14</v>
      </c>
      <c r="R23" s="51"/>
      <c r="S23" s="58">
        <v>7913.6475162712077</v>
      </c>
      <c r="T23" s="53">
        <v>7986.4124508455861</v>
      </c>
      <c r="U23" s="53">
        <v>7543.5860658348947</v>
      </c>
      <c r="V23" s="53">
        <v>8638.3993190685214</v>
      </c>
      <c r="W23" s="55">
        <v>4.3442245961745014E-2</v>
      </c>
      <c r="X23" s="56">
        <v>14</v>
      </c>
      <c r="Y23" s="51"/>
      <c r="Z23" s="58">
        <v>8575.4095743225407</v>
      </c>
      <c r="AA23" s="53">
        <v>8711.4882672347085</v>
      </c>
      <c r="AB23" s="53">
        <v>7623.8726699241979</v>
      </c>
      <c r="AC23" s="53">
        <v>11211.676514800616</v>
      </c>
      <c r="AD23" s="55">
        <v>9.8819874592271706E-2</v>
      </c>
      <c r="AE23" s="56">
        <v>14</v>
      </c>
    </row>
    <row r="24" spans="1:33" s="25" customFormat="1" ht="15" customHeight="1" x14ac:dyDescent="0.35">
      <c r="A24" s="43"/>
      <c r="B24" s="59" t="s">
        <v>27</v>
      </c>
      <c r="C24" s="32">
        <v>-224.86324240603682</v>
      </c>
      <c r="D24" s="60">
        <v>-206.29714262145018</v>
      </c>
      <c r="E24" s="32">
        <v>-197.88780593581106</v>
      </c>
      <c r="F24" s="32">
        <v>-225.18676350350009</v>
      </c>
      <c r="G24" s="32">
        <v>-148.64169924984455</v>
      </c>
      <c r="H24" s="42">
        <v>0.12109059472474272</v>
      </c>
      <c r="I24" s="61">
        <v>13</v>
      </c>
      <c r="J24" s="49"/>
      <c r="K24" s="62">
        <v>-915.90563567050924</v>
      </c>
      <c r="L24" s="60">
        <v>-792.49535723971348</v>
      </c>
      <c r="M24" s="32">
        <v>-792.18016985326108</v>
      </c>
      <c r="N24" s="32">
        <v>-888.43543210960945</v>
      </c>
      <c r="O24" s="32">
        <v>-662.9139938654514</v>
      </c>
      <c r="P24" s="42">
        <v>8.8103704929181403E-2</v>
      </c>
      <c r="Q24" s="61">
        <v>14</v>
      </c>
      <c r="R24" s="51"/>
      <c r="S24" s="63">
        <v>-789.34298512951466</v>
      </c>
      <c r="T24" s="32">
        <v>-795.54042256558728</v>
      </c>
      <c r="U24" s="32">
        <v>-936.54338883074672</v>
      </c>
      <c r="V24" s="32">
        <v>-678.7370586463469</v>
      </c>
      <c r="W24" s="42">
        <v>0.11455307953470391</v>
      </c>
      <c r="X24" s="61">
        <v>14</v>
      </c>
      <c r="Y24" s="51"/>
      <c r="Z24" s="63">
        <v>-777.58035330081179</v>
      </c>
      <c r="AA24" s="32">
        <v>-804.40633505574976</v>
      </c>
      <c r="AB24" s="32">
        <v>-984.05521083008284</v>
      </c>
      <c r="AC24" s="32">
        <v>-650.54552507780102</v>
      </c>
      <c r="AD24" s="42">
        <v>0.1373858782577273</v>
      </c>
      <c r="AE24" s="61">
        <v>14</v>
      </c>
    </row>
    <row r="25" spans="1:33" ht="15" customHeight="1" x14ac:dyDescent="0.35">
      <c r="A25" s="43"/>
      <c r="B25" s="59" t="s">
        <v>28</v>
      </c>
      <c r="C25" s="32">
        <v>-9.8725015113899861E-2</v>
      </c>
      <c r="D25" s="60">
        <v>0</v>
      </c>
      <c r="E25" s="32">
        <v>-0.43779662078095222</v>
      </c>
      <c r="F25" s="32">
        <v>-10</v>
      </c>
      <c r="G25" s="32">
        <v>4.4073689449615205</v>
      </c>
      <c r="H25" s="42" t="s">
        <v>24</v>
      </c>
      <c r="I25" s="61">
        <v>13</v>
      </c>
      <c r="J25" s="49"/>
      <c r="K25" s="62">
        <v>-20.882133050741199</v>
      </c>
      <c r="L25" s="60">
        <v>47.175683130280603</v>
      </c>
      <c r="M25" s="32">
        <v>41.913892586573752</v>
      </c>
      <c r="N25" s="32">
        <v>0</v>
      </c>
      <c r="O25" s="32">
        <v>62.152730872914056</v>
      </c>
      <c r="P25" s="42">
        <v>0.32638269019388622</v>
      </c>
      <c r="Q25" s="61">
        <v>14</v>
      </c>
      <c r="R25" s="51"/>
      <c r="S25" s="63">
        <v>0</v>
      </c>
      <c r="T25" s="32">
        <v>3.2096963734391002</v>
      </c>
      <c r="U25" s="32">
        <v>-40</v>
      </c>
      <c r="V25" s="32">
        <v>38.699448931273899</v>
      </c>
      <c r="W25" s="42" t="s">
        <v>24</v>
      </c>
      <c r="X25" s="61">
        <v>14</v>
      </c>
      <c r="Y25" s="51"/>
      <c r="Z25" s="63">
        <v>0</v>
      </c>
      <c r="AA25" s="32">
        <v>2.8260441122798343</v>
      </c>
      <c r="AB25" s="32">
        <v>-40</v>
      </c>
      <c r="AC25" s="32">
        <v>36.236300296873502</v>
      </c>
      <c r="AD25" s="42" t="s">
        <v>24</v>
      </c>
      <c r="AE25" s="61">
        <v>14</v>
      </c>
    </row>
    <row r="26" spans="1:33" ht="15" customHeight="1" x14ac:dyDescent="0.35">
      <c r="A26" s="43"/>
      <c r="B26" s="44" t="s">
        <v>29</v>
      </c>
      <c r="C26" s="53">
        <v>1482.3393120933165</v>
      </c>
      <c r="D26" s="54">
        <v>1631.2651433186304</v>
      </c>
      <c r="E26" s="53">
        <v>1629.6439933429142</v>
      </c>
      <c r="F26" s="53">
        <v>1543.2531693110566</v>
      </c>
      <c r="G26" s="53">
        <v>1747.0351522837611</v>
      </c>
      <c r="H26" s="55">
        <v>3.8298841570980839E-2</v>
      </c>
      <c r="I26" s="56">
        <v>13</v>
      </c>
      <c r="J26" s="49"/>
      <c r="K26" s="57">
        <v>5678.2571806168571</v>
      </c>
      <c r="L26" s="54">
        <v>11752.399244146394</v>
      </c>
      <c r="M26" s="53">
        <v>11769.091978636599</v>
      </c>
      <c r="N26" s="53">
        <v>11415.96775030973</v>
      </c>
      <c r="O26" s="53">
        <v>12197.176041009834</v>
      </c>
      <c r="P26" s="55">
        <v>1.9521573905507753E-2</v>
      </c>
      <c r="Q26" s="56">
        <v>14</v>
      </c>
      <c r="R26" s="51"/>
      <c r="S26" s="58">
        <v>7066.0198570335942</v>
      </c>
      <c r="T26" s="53">
        <v>7194.081724653438</v>
      </c>
      <c r="U26" s="53">
        <v>6829.5101812720859</v>
      </c>
      <c r="V26" s="53">
        <v>7965.2116789095917</v>
      </c>
      <c r="W26" s="55">
        <v>5.1379545179456219E-2</v>
      </c>
      <c r="X26" s="56">
        <v>14</v>
      </c>
      <c r="Y26" s="51"/>
      <c r="Z26" s="58">
        <v>7674.8014973275613</v>
      </c>
      <c r="AA26" s="53">
        <v>7909.9079762912397</v>
      </c>
      <c r="AB26" s="53">
        <v>6896.7100707774352</v>
      </c>
      <c r="AC26" s="53">
        <v>10597.367290019689</v>
      </c>
      <c r="AD26" s="55">
        <v>0.11591126997279276</v>
      </c>
      <c r="AE26" s="56">
        <v>14</v>
      </c>
    </row>
    <row r="27" spans="1:33" s="25" customFormat="1" ht="15" customHeight="1" x14ac:dyDescent="0.35">
      <c r="A27" s="43"/>
      <c r="B27" s="59" t="s">
        <v>30</v>
      </c>
      <c r="C27" s="32">
        <v>-286.30062195534884</v>
      </c>
      <c r="D27" s="60">
        <v>-323.12546007610496</v>
      </c>
      <c r="E27" s="32">
        <v>-319.6861960667548</v>
      </c>
      <c r="F27" s="32">
        <v>-340</v>
      </c>
      <c r="G27" s="32">
        <v>-291.90229810923813</v>
      </c>
      <c r="H27" s="42">
        <v>4.5345074796651952E-2</v>
      </c>
      <c r="I27" s="61">
        <v>13</v>
      </c>
      <c r="J27" s="49"/>
      <c r="K27" s="62">
        <v>-1098.8466031769269</v>
      </c>
      <c r="L27" s="60">
        <v>-1282.7659482046947</v>
      </c>
      <c r="M27" s="32">
        <v>-1360.2539400005628</v>
      </c>
      <c r="N27" s="32">
        <v>-2320.0743775965766</v>
      </c>
      <c r="O27" s="32">
        <v>-1207.7731785307842</v>
      </c>
      <c r="P27" s="42">
        <v>0.21732242132727314</v>
      </c>
      <c r="Q27" s="61">
        <v>14</v>
      </c>
      <c r="R27" s="51"/>
      <c r="S27" s="63">
        <v>-1403.6477182856161</v>
      </c>
      <c r="T27" s="32">
        <v>-1417.4275770461238</v>
      </c>
      <c r="U27" s="32">
        <v>-1546.297713557716</v>
      </c>
      <c r="V27" s="32">
        <v>-1344.8951551668956</v>
      </c>
      <c r="W27" s="42">
        <v>5.0179601692127311E-2</v>
      </c>
      <c r="X27" s="61">
        <v>14</v>
      </c>
      <c r="Y27" s="51"/>
      <c r="Z27" s="63">
        <v>-1527.8175242333266</v>
      </c>
      <c r="AA27" s="32">
        <v>-1561.6348856103111</v>
      </c>
      <c r="AB27" s="32">
        <v>-2045.2918869738</v>
      </c>
      <c r="AC27" s="32">
        <v>-1359.4070134054873</v>
      </c>
      <c r="AD27" s="42">
        <v>0.10983519122731035</v>
      </c>
      <c r="AE27" s="61">
        <v>14</v>
      </c>
    </row>
    <row r="28" spans="1:33" ht="15" customHeight="1" x14ac:dyDescent="0.35">
      <c r="A28" s="43"/>
      <c r="B28" s="44" t="s">
        <v>31</v>
      </c>
      <c r="C28" s="53">
        <v>1196.0386901379675</v>
      </c>
      <c r="D28" s="54">
        <v>1306.1007796928088</v>
      </c>
      <c r="E28" s="53">
        <v>1309.9577972761592</v>
      </c>
      <c r="F28" s="53">
        <v>1234.6025354488452</v>
      </c>
      <c r="G28" s="53">
        <v>1411.604403045279</v>
      </c>
      <c r="H28" s="55">
        <v>4.1401568114492519E-2</v>
      </c>
      <c r="I28" s="56">
        <v>13</v>
      </c>
      <c r="J28" s="49"/>
      <c r="K28" s="57">
        <v>4579.4105774399304</v>
      </c>
      <c r="L28" s="54">
        <v>10458.811946359087</v>
      </c>
      <c r="M28" s="53">
        <v>10405.468346983875</v>
      </c>
      <c r="N28" s="53">
        <v>9280.2975103863064</v>
      </c>
      <c r="O28" s="53">
        <v>10840.362353639857</v>
      </c>
      <c r="P28" s="55">
        <v>3.6653993901157547E-2</v>
      </c>
      <c r="Q28" s="56">
        <v>14</v>
      </c>
      <c r="R28" s="51"/>
      <c r="S28" s="58">
        <v>5652.8158856268747</v>
      </c>
      <c r="T28" s="53">
        <v>5776.6541476073135</v>
      </c>
      <c r="U28" s="53">
        <v>5442.5370404497799</v>
      </c>
      <c r="V28" s="53">
        <v>6427.9258248800406</v>
      </c>
      <c r="W28" s="55">
        <v>5.3212206152802748E-2</v>
      </c>
      <c r="X28" s="56">
        <v>14</v>
      </c>
      <c r="Y28" s="51"/>
      <c r="Z28" s="58">
        <v>6174.942505692301</v>
      </c>
      <c r="AA28" s="53">
        <v>6348.2730906809256</v>
      </c>
      <c r="AB28" s="53">
        <v>5537.3030573719479</v>
      </c>
      <c r="AC28" s="53">
        <v>8552.0754030458884</v>
      </c>
      <c r="AD28" s="55">
        <v>0.11756516691772465</v>
      </c>
      <c r="AE28" s="56">
        <v>14</v>
      </c>
    </row>
    <row r="29" spans="1:33" s="25" customFormat="1" ht="15" customHeight="1" x14ac:dyDescent="0.35">
      <c r="A29" s="43"/>
      <c r="B29" s="59" t="s">
        <v>32</v>
      </c>
      <c r="C29" s="32">
        <v>-8.9204450000077484E-2</v>
      </c>
      <c r="D29" s="60">
        <v>0</v>
      </c>
      <c r="E29" s="32">
        <v>2.0177090804165339</v>
      </c>
      <c r="F29" s="32">
        <v>0</v>
      </c>
      <c r="G29" s="32">
        <v>26.23021804541494</v>
      </c>
      <c r="H29" s="42" t="s">
        <v>24</v>
      </c>
      <c r="I29" s="61">
        <v>13</v>
      </c>
      <c r="J29" s="49"/>
      <c r="K29" s="62">
        <v>7.2881548209998295</v>
      </c>
      <c r="L29" s="60">
        <v>0</v>
      </c>
      <c r="M29" s="32">
        <v>11.923956353688608</v>
      </c>
      <c r="N29" s="32">
        <v>0</v>
      </c>
      <c r="O29" s="32">
        <v>165.44579834872269</v>
      </c>
      <c r="P29" s="42" t="s">
        <v>24</v>
      </c>
      <c r="Q29" s="61">
        <v>14</v>
      </c>
      <c r="R29" s="51"/>
      <c r="S29" s="63">
        <v>0</v>
      </c>
      <c r="T29" s="32">
        <v>0</v>
      </c>
      <c r="U29" s="32">
        <v>0</v>
      </c>
      <c r="V29" s="32">
        <v>0</v>
      </c>
      <c r="W29" s="42" t="s">
        <v>24</v>
      </c>
      <c r="X29" s="61">
        <v>14</v>
      </c>
      <c r="Y29" s="51"/>
      <c r="Z29" s="63">
        <v>0</v>
      </c>
      <c r="AA29" s="32">
        <v>0</v>
      </c>
      <c r="AB29" s="32">
        <v>0</v>
      </c>
      <c r="AC29" s="32">
        <v>0</v>
      </c>
      <c r="AD29" s="42" t="s">
        <v>24</v>
      </c>
      <c r="AE29" s="61">
        <v>14</v>
      </c>
    </row>
    <row r="30" spans="1:33" ht="15" customHeight="1" x14ac:dyDescent="0.35">
      <c r="A30" s="43"/>
      <c r="B30" s="66" t="s">
        <v>33</v>
      </c>
      <c r="C30" s="67">
        <v>1195.9494856879674</v>
      </c>
      <c r="D30" s="68">
        <v>1306.1007796928088</v>
      </c>
      <c r="E30" s="95">
        <v>1311.9755063565756</v>
      </c>
      <c r="F30" s="67">
        <v>1234.6025354488452</v>
      </c>
      <c r="G30" s="67">
        <v>1411.604403045279</v>
      </c>
      <c r="H30" s="69">
        <v>4.2088348697586257E-2</v>
      </c>
      <c r="I30" s="70">
        <v>13</v>
      </c>
      <c r="J30" s="49"/>
      <c r="K30" s="71">
        <v>4586.6987322609302</v>
      </c>
      <c r="L30" s="68">
        <v>10502.052802299051</v>
      </c>
      <c r="M30" s="95">
        <v>10417.392303337563</v>
      </c>
      <c r="N30" s="67">
        <v>9280.2975103863064</v>
      </c>
      <c r="O30" s="67">
        <v>10840.362353639857</v>
      </c>
      <c r="P30" s="69">
        <v>3.6840546295663724E-2</v>
      </c>
      <c r="Q30" s="70">
        <v>14</v>
      </c>
      <c r="R30" s="51"/>
      <c r="S30" s="72">
        <v>5652.8158856268747</v>
      </c>
      <c r="T30" s="95">
        <v>5776.6541476073135</v>
      </c>
      <c r="U30" s="67">
        <v>5442.5370404497799</v>
      </c>
      <c r="V30" s="67">
        <v>6427.9258248800406</v>
      </c>
      <c r="W30" s="69">
        <v>5.3212206152802748E-2</v>
      </c>
      <c r="X30" s="70">
        <v>14</v>
      </c>
      <c r="Y30" s="51"/>
      <c r="Z30" s="72">
        <v>6174.942505692301</v>
      </c>
      <c r="AA30" s="95">
        <v>6348.2730906809256</v>
      </c>
      <c r="AB30" s="67">
        <v>5537.3030573719479</v>
      </c>
      <c r="AC30" s="67">
        <v>8552.0754030458884</v>
      </c>
      <c r="AD30" s="69">
        <v>0.11756516691772465</v>
      </c>
      <c r="AE30" s="70">
        <v>14</v>
      </c>
    </row>
    <row r="31" spans="1:33" s="25" customFormat="1" ht="15" customHeight="1" x14ac:dyDescent="0.35">
      <c r="A31" s="43"/>
      <c r="B31" s="73"/>
      <c r="C31" s="74"/>
      <c r="D31" s="74"/>
      <c r="E31" s="74"/>
      <c r="F31" s="74"/>
      <c r="G31" s="74"/>
      <c r="H31" s="75"/>
      <c r="I31" s="74"/>
      <c r="K31" s="74"/>
      <c r="L31" s="74"/>
      <c r="M31" s="74"/>
      <c r="N31" s="74"/>
      <c r="O31" s="74"/>
      <c r="P31" s="75"/>
      <c r="Q31" s="74"/>
      <c r="R31" s="76"/>
      <c r="S31" s="74"/>
      <c r="T31" s="74"/>
      <c r="U31" s="74"/>
      <c r="V31" s="74"/>
      <c r="W31" s="75"/>
      <c r="X31" s="74"/>
      <c r="Y31" s="76"/>
      <c r="Z31" s="74"/>
      <c r="AA31" s="74"/>
      <c r="AB31" s="74"/>
      <c r="AC31" s="74"/>
      <c r="AD31" s="75"/>
      <c r="AE31" s="74"/>
      <c r="AG31" s="49"/>
    </row>
    <row r="32" spans="1:33" ht="15" customHeight="1" x14ac:dyDescent="0.35">
      <c r="A32" s="43"/>
      <c r="B32" s="77" t="s">
        <v>34</v>
      </c>
      <c r="C32" s="78">
        <v>693.55613200000005</v>
      </c>
      <c r="D32" s="79">
        <v>693.55613200000005</v>
      </c>
      <c r="E32" s="80">
        <v>693.77263258506775</v>
      </c>
      <c r="F32" s="80">
        <v>692.38982699999997</v>
      </c>
      <c r="G32" s="80">
        <v>696.22159699999997</v>
      </c>
      <c r="H32" s="81">
        <v>1.242240610085708E-3</v>
      </c>
      <c r="I32" s="82">
        <v>13</v>
      </c>
      <c r="J32" s="49"/>
      <c r="K32" s="78">
        <v>693.55613200000005</v>
      </c>
      <c r="L32" s="79">
        <v>693.55613200000005</v>
      </c>
      <c r="M32" s="80">
        <v>693.45841124039202</v>
      </c>
      <c r="N32" s="80">
        <v>691.12199999999996</v>
      </c>
      <c r="O32" s="80">
        <v>696.22159699999997</v>
      </c>
      <c r="P32" s="83">
        <v>1.6865964396718623E-3</v>
      </c>
      <c r="Q32" s="82">
        <v>15</v>
      </c>
      <c r="R32" s="76"/>
      <c r="S32" s="178">
        <v>693.55613200000005</v>
      </c>
      <c r="T32" s="80">
        <v>693.52507790705874</v>
      </c>
      <c r="U32" s="80">
        <v>691.12199999999996</v>
      </c>
      <c r="V32" s="80">
        <v>696.22159699999997</v>
      </c>
      <c r="W32" s="83">
        <v>1.8253877731060654E-3</v>
      </c>
      <c r="X32" s="82">
        <v>15</v>
      </c>
      <c r="Y32" s="76"/>
      <c r="Z32" s="178">
        <v>693.55613200000005</v>
      </c>
      <c r="AA32" s="80">
        <v>693.59174457372535</v>
      </c>
      <c r="AB32" s="80">
        <v>691.12199999999996</v>
      </c>
      <c r="AC32" s="80">
        <v>696.63300000000004</v>
      </c>
      <c r="AD32" s="81">
        <v>2.0240212902552152E-3</v>
      </c>
      <c r="AE32" s="82">
        <v>15</v>
      </c>
      <c r="AG32" s="97"/>
    </row>
    <row r="33" spans="1:33" s="25" customFormat="1" ht="15" customHeight="1" x14ac:dyDescent="0.35">
      <c r="A33" s="43"/>
      <c r="B33" s="77"/>
      <c r="C33" s="84"/>
      <c r="D33" s="84"/>
      <c r="E33" s="84"/>
      <c r="F33" s="84"/>
      <c r="G33" s="84"/>
      <c r="H33" s="85"/>
      <c r="I33" s="61"/>
      <c r="K33" s="84"/>
      <c r="L33" s="84"/>
      <c r="M33" s="84"/>
      <c r="N33" s="84"/>
      <c r="O33" s="84"/>
      <c r="P33" s="85"/>
      <c r="Q33" s="32"/>
      <c r="R33" s="76"/>
      <c r="S33" s="84"/>
      <c r="T33" s="84"/>
      <c r="U33" s="84"/>
      <c r="V33" s="84"/>
      <c r="W33" s="85"/>
      <c r="X33" s="61"/>
      <c r="Y33" s="76"/>
      <c r="Z33" s="84"/>
      <c r="AA33" s="84"/>
      <c r="AB33" s="84"/>
      <c r="AC33" s="84"/>
      <c r="AD33" s="85"/>
      <c r="AE33" s="61"/>
      <c r="AG33" s="49"/>
    </row>
    <row r="34" spans="1:33" ht="15" customHeight="1" x14ac:dyDescent="0.35">
      <c r="A34" s="43"/>
      <c r="B34" s="44" t="s">
        <v>35</v>
      </c>
      <c r="C34" s="86">
        <v>3.2</v>
      </c>
      <c r="D34" s="87">
        <v>5.25</v>
      </c>
      <c r="E34" s="88">
        <v>5.2545412409744143</v>
      </c>
      <c r="F34" s="88">
        <v>5.25</v>
      </c>
      <c r="G34" s="88">
        <v>5.2908711687697298</v>
      </c>
      <c r="H34" s="47">
        <v>2.5949948425225302E-3</v>
      </c>
      <c r="I34" s="48">
        <v>9</v>
      </c>
      <c r="J34" s="49"/>
      <c r="K34" s="86">
        <v>6.35</v>
      </c>
      <c r="L34" s="87">
        <v>10.5</v>
      </c>
      <c r="M34" s="88">
        <v>10.496026910841353</v>
      </c>
      <c r="N34" s="88">
        <v>10</v>
      </c>
      <c r="O34" s="88">
        <v>10.940403662620291</v>
      </c>
      <c r="P34" s="47">
        <v>1.6955105729340607E-2</v>
      </c>
      <c r="Q34" s="48">
        <v>15</v>
      </c>
      <c r="R34" s="51"/>
      <c r="S34" s="89">
        <v>11.025</v>
      </c>
      <c r="T34" s="88">
        <v>11.285606375913277</v>
      </c>
      <c r="U34" s="88">
        <v>10</v>
      </c>
      <c r="V34" s="88">
        <v>12.999000000000001</v>
      </c>
      <c r="W34" s="47">
        <v>6.8735060352114671E-2</v>
      </c>
      <c r="X34" s="48">
        <v>15</v>
      </c>
      <c r="Y34" s="51"/>
      <c r="Z34" s="89">
        <v>11.576250000000002</v>
      </c>
      <c r="AA34" s="88">
        <v>11.836752891469075</v>
      </c>
      <c r="AB34" s="88">
        <v>10</v>
      </c>
      <c r="AC34" s="88">
        <v>15.297223200000001</v>
      </c>
      <c r="AD34" s="47">
        <v>0.10428011250998481</v>
      </c>
      <c r="AE34" s="48">
        <v>15</v>
      </c>
      <c r="AG34" s="97"/>
    </row>
    <row r="35" spans="1:33" s="25" customFormat="1" ht="15" customHeight="1" x14ac:dyDescent="0.35">
      <c r="A35" s="43"/>
      <c r="B35" s="64" t="s">
        <v>36</v>
      </c>
      <c r="C35" s="90">
        <v>3.2</v>
      </c>
      <c r="D35" s="91">
        <v>5.25</v>
      </c>
      <c r="E35" s="92">
        <v>4.6712079076410804</v>
      </c>
      <c r="F35" s="92">
        <v>0</v>
      </c>
      <c r="G35" s="92">
        <v>5.2908711687697298</v>
      </c>
      <c r="H35" s="42">
        <v>0.33366764104353025</v>
      </c>
      <c r="I35" s="61">
        <v>9</v>
      </c>
      <c r="J35" s="49"/>
      <c r="K35" s="90">
        <v>0</v>
      </c>
      <c r="L35" s="91">
        <v>10.5</v>
      </c>
      <c r="M35" s="92">
        <v>9.6626935775080192</v>
      </c>
      <c r="N35" s="92">
        <v>0</v>
      </c>
      <c r="O35" s="92">
        <v>10.940403662620291</v>
      </c>
      <c r="P35" s="42">
        <v>0.26227892223265808</v>
      </c>
      <c r="Q35" s="61">
        <v>15</v>
      </c>
      <c r="R35" s="51"/>
      <c r="S35" s="93">
        <v>11</v>
      </c>
      <c r="T35" s="92">
        <v>10.350606375913276</v>
      </c>
      <c r="U35" s="92">
        <v>0</v>
      </c>
      <c r="V35" s="92">
        <v>12.999000000000001</v>
      </c>
      <c r="W35" s="42">
        <v>0.28013426146773734</v>
      </c>
      <c r="X35" s="61">
        <v>15</v>
      </c>
      <c r="Y35" s="51"/>
      <c r="Z35" s="93">
        <v>11.5</v>
      </c>
      <c r="AA35" s="92">
        <v>10.798336224802409</v>
      </c>
      <c r="AB35" s="92">
        <v>0</v>
      </c>
      <c r="AC35" s="92">
        <v>15.297223200000001</v>
      </c>
      <c r="AD35" s="42">
        <v>0.29301155821153146</v>
      </c>
      <c r="AE35" s="61">
        <v>15</v>
      </c>
      <c r="AG35" s="49"/>
    </row>
    <row r="36" spans="1:33" ht="15" customHeight="1" x14ac:dyDescent="0.35">
      <c r="A36" s="43"/>
      <c r="B36" s="64" t="s">
        <v>37</v>
      </c>
      <c r="C36" s="90">
        <v>0</v>
      </c>
      <c r="D36" s="91">
        <v>0</v>
      </c>
      <c r="E36" s="92">
        <v>0.875</v>
      </c>
      <c r="F36" s="92">
        <v>0</v>
      </c>
      <c r="G36" s="92">
        <v>5.25</v>
      </c>
      <c r="H36" s="42" t="s">
        <v>24</v>
      </c>
      <c r="I36" s="61">
        <v>6</v>
      </c>
      <c r="J36" s="49"/>
      <c r="K36" s="90">
        <v>0</v>
      </c>
      <c r="L36" s="91">
        <v>0</v>
      </c>
      <c r="M36" s="92">
        <v>1.0416666666666667</v>
      </c>
      <c r="N36" s="92">
        <v>0</v>
      </c>
      <c r="O36" s="92">
        <v>10.5</v>
      </c>
      <c r="P36" s="42" t="s">
        <v>24</v>
      </c>
      <c r="Q36" s="61">
        <v>12</v>
      </c>
      <c r="R36" s="51"/>
      <c r="S36" s="93">
        <v>0</v>
      </c>
      <c r="T36" s="92">
        <v>1.0788461538461538</v>
      </c>
      <c r="U36" s="92">
        <v>0</v>
      </c>
      <c r="V36" s="92">
        <v>11.025</v>
      </c>
      <c r="W36" s="42" t="s">
        <v>24</v>
      </c>
      <c r="X36" s="61">
        <v>13</v>
      </c>
      <c r="Y36" s="51"/>
      <c r="Z36" s="93">
        <v>0</v>
      </c>
      <c r="AA36" s="92">
        <v>1.198173076923077</v>
      </c>
      <c r="AB36" s="92">
        <v>0</v>
      </c>
      <c r="AC36" s="92">
        <v>11.576250000000002</v>
      </c>
      <c r="AD36" s="42" t="s">
        <v>24</v>
      </c>
      <c r="AE36" s="61">
        <v>13</v>
      </c>
      <c r="AG36" s="97"/>
    </row>
    <row r="37" spans="1:33" ht="15" customHeight="1" x14ac:dyDescent="0.35">
      <c r="A37" s="43"/>
      <c r="B37" s="94" t="s">
        <v>38</v>
      </c>
      <c r="C37" s="71">
        <v>0</v>
      </c>
      <c r="D37" s="68">
        <v>0</v>
      </c>
      <c r="E37" s="95">
        <v>0</v>
      </c>
      <c r="F37" s="95">
        <v>0</v>
      </c>
      <c r="G37" s="67">
        <v>0</v>
      </c>
      <c r="H37" s="69" t="s">
        <v>24</v>
      </c>
      <c r="I37" s="70">
        <v>5</v>
      </c>
      <c r="J37" s="49"/>
      <c r="K37" s="71">
        <v>0</v>
      </c>
      <c r="L37" s="68">
        <v>0</v>
      </c>
      <c r="M37" s="95">
        <v>0</v>
      </c>
      <c r="N37" s="67">
        <v>0</v>
      </c>
      <c r="O37" s="67">
        <v>0</v>
      </c>
      <c r="P37" s="69" t="s">
        <v>24</v>
      </c>
      <c r="Q37" s="70">
        <v>7</v>
      </c>
      <c r="R37" s="51"/>
      <c r="S37" s="72">
        <v>0</v>
      </c>
      <c r="T37" s="95">
        <v>-1.1311791164657354E-2</v>
      </c>
      <c r="U37" s="95">
        <v>-9.0494329317258829E-2</v>
      </c>
      <c r="V37" s="67">
        <v>0</v>
      </c>
      <c r="W37" s="69" t="s">
        <v>24</v>
      </c>
      <c r="X37" s="70">
        <v>8</v>
      </c>
      <c r="Y37" s="51"/>
      <c r="Z37" s="72">
        <v>0</v>
      </c>
      <c r="AA37" s="95">
        <v>0</v>
      </c>
      <c r="AB37" s="67">
        <v>0</v>
      </c>
      <c r="AC37" s="67">
        <v>0</v>
      </c>
      <c r="AD37" s="69" t="s">
        <v>24</v>
      </c>
      <c r="AE37" s="70">
        <v>8</v>
      </c>
      <c r="AG37" s="97"/>
    </row>
    <row r="38" spans="1:33" ht="15" customHeight="1" x14ac:dyDescent="0.35">
      <c r="A38" s="43"/>
      <c r="B38" s="96"/>
      <c r="C38" s="74"/>
      <c r="D38" s="74"/>
      <c r="E38" s="74"/>
      <c r="F38" s="74"/>
      <c r="G38" s="74"/>
      <c r="H38" s="33"/>
      <c r="I38" s="74"/>
      <c r="J38" s="97"/>
      <c r="K38" s="74"/>
      <c r="L38" s="74"/>
      <c r="M38" s="74"/>
      <c r="N38" s="74"/>
      <c r="O38" s="74"/>
      <c r="P38" s="33"/>
      <c r="Q38" s="74"/>
      <c r="R38" s="98"/>
      <c r="S38" s="99"/>
      <c r="T38" s="74"/>
      <c r="U38" s="74"/>
      <c r="V38" s="74"/>
      <c r="W38" s="33"/>
      <c r="X38" s="74"/>
      <c r="Y38" s="98"/>
      <c r="Z38" s="99"/>
      <c r="AA38" s="74"/>
      <c r="AB38" s="74"/>
      <c r="AC38" s="74"/>
      <c r="AD38" s="33"/>
      <c r="AE38" s="74"/>
      <c r="AG38" s="97"/>
    </row>
    <row r="39" spans="1:33" ht="15" customHeight="1" x14ac:dyDescent="0.35">
      <c r="A39" s="43"/>
      <c r="B39" s="39" t="s">
        <v>39</v>
      </c>
      <c r="C39" s="100"/>
      <c r="D39" s="101"/>
      <c r="E39" s="100"/>
      <c r="F39" s="100"/>
      <c r="G39" s="100"/>
      <c r="H39" s="102"/>
      <c r="I39" s="100" t="s">
        <v>87</v>
      </c>
      <c r="J39" s="97"/>
      <c r="K39" s="100"/>
      <c r="L39" s="100"/>
      <c r="M39" s="100"/>
      <c r="N39" s="100"/>
      <c r="O39" s="100"/>
      <c r="P39" s="102"/>
      <c r="Q39" s="100"/>
      <c r="R39" s="98"/>
      <c r="S39" s="100"/>
      <c r="T39" s="100"/>
      <c r="U39" s="100"/>
      <c r="V39" s="100"/>
      <c r="W39" s="102"/>
      <c r="X39" s="100"/>
      <c r="Y39" s="98"/>
      <c r="Z39" s="100"/>
      <c r="AA39" s="100"/>
      <c r="AB39" s="100"/>
      <c r="AC39" s="100"/>
      <c r="AD39" s="102"/>
      <c r="AE39" s="100"/>
      <c r="AG39" s="97"/>
    </row>
    <row r="40" spans="1:33" ht="15" customHeight="1" x14ac:dyDescent="0.35">
      <c r="A40" s="43"/>
      <c r="B40" s="59" t="s">
        <v>40</v>
      </c>
      <c r="C40" s="103">
        <v>2932.3319118574163</v>
      </c>
      <c r="D40" s="104">
        <v>2965.1669695719152</v>
      </c>
      <c r="E40" s="105">
        <v>2975.86584578679</v>
      </c>
      <c r="F40" s="105">
        <v>2929.1341172814505</v>
      </c>
      <c r="G40" s="105">
        <v>3072.6689412080982</v>
      </c>
      <c r="H40" s="106">
        <v>1.4458411927589879E-2</v>
      </c>
      <c r="I40" s="107">
        <v>13</v>
      </c>
      <c r="J40" s="49"/>
      <c r="K40" s="103">
        <v>11728.172793824018</v>
      </c>
      <c r="L40" s="104">
        <v>12047.487232979223</v>
      </c>
      <c r="M40" s="105">
        <v>12093.026540108098</v>
      </c>
      <c r="N40" s="105">
        <v>11945.141781552324</v>
      </c>
      <c r="O40" s="105">
        <v>12334.758148358569</v>
      </c>
      <c r="P40" s="106">
        <v>1.040414609073644E-2</v>
      </c>
      <c r="Q40" s="107">
        <v>16</v>
      </c>
      <c r="R40" s="51"/>
      <c r="S40" s="108">
        <v>12481.554502602863</v>
      </c>
      <c r="T40" s="105">
        <v>12566.96715647661</v>
      </c>
      <c r="U40" s="105">
        <v>12187.938638973927</v>
      </c>
      <c r="V40" s="105">
        <v>13158.937251587187</v>
      </c>
      <c r="W40" s="106">
        <v>1.8929459071895405E-2</v>
      </c>
      <c r="X40" s="107">
        <v>16</v>
      </c>
      <c r="Y40" s="51"/>
      <c r="Z40" s="108">
        <v>12938.250477091355</v>
      </c>
      <c r="AA40" s="105">
        <v>13021.689999227174</v>
      </c>
      <c r="AB40" s="105">
        <v>12434.691633108831</v>
      </c>
      <c r="AC40" s="105">
        <v>14053.762491888694</v>
      </c>
      <c r="AD40" s="106">
        <v>2.9645843202108918E-2</v>
      </c>
      <c r="AE40" s="107">
        <v>16</v>
      </c>
      <c r="AG40" s="97"/>
    </row>
    <row r="41" spans="1:33" ht="15" customHeight="1" x14ac:dyDescent="0.35">
      <c r="A41" s="43"/>
      <c r="B41" s="109" t="s">
        <v>41</v>
      </c>
      <c r="C41" s="32">
        <v>-822.85858542966025</v>
      </c>
      <c r="D41" s="60">
        <v>-845.73442773415036</v>
      </c>
      <c r="E41" s="32">
        <v>-853.84297078353302</v>
      </c>
      <c r="F41" s="32">
        <v>-1078.1884696680656</v>
      </c>
      <c r="G41" s="110">
        <v>-775.94587416069271</v>
      </c>
      <c r="H41" s="42">
        <v>8.9680038189348762E-2</v>
      </c>
      <c r="I41" s="61">
        <v>13</v>
      </c>
      <c r="J41" s="49"/>
      <c r="K41" s="62">
        <v>-3327.6664924115348</v>
      </c>
      <c r="L41" s="60">
        <v>-3212.8888401416207</v>
      </c>
      <c r="M41" s="32">
        <v>-3195.1630172208897</v>
      </c>
      <c r="N41" s="32">
        <v>-3318.6299814088306</v>
      </c>
      <c r="O41" s="32">
        <v>-2888.8292704691385</v>
      </c>
      <c r="P41" s="42">
        <v>3.125774877792168E-2</v>
      </c>
      <c r="Q41" s="61">
        <v>16</v>
      </c>
      <c r="R41" s="51"/>
      <c r="S41" s="63">
        <v>-3223.5191275607604</v>
      </c>
      <c r="T41" s="32">
        <v>-3207.2752553469709</v>
      </c>
      <c r="U41" s="32">
        <v>-3407.0396387944816</v>
      </c>
      <c r="V41" s="32">
        <v>-2983.8509972491647</v>
      </c>
      <c r="W41" s="42">
        <v>3.8392931912567284E-2</v>
      </c>
      <c r="X41" s="61">
        <v>16</v>
      </c>
      <c r="Y41" s="51"/>
      <c r="Z41" s="63">
        <v>-3259.5460718252602</v>
      </c>
      <c r="AA41" s="32">
        <v>-3260.0777289511816</v>
      </c>
      <c r="AB41" s="32">
        <v>-3577.7591084461142</v>
      </c>
      <c r="AC41" s="32">
        <v>-2938.626918660651</v>
      </c>
      <c r="AD41" s="42">
        <v>5.0130657401722199E-2</v>
      </c>
      <c r="AE41" s="61">
        <v>16</v>
      </c>
      <c r="AG41" s="97"/>
    </row>
    <row r="42" spans="1:33" s="25" customFormat="1" ht="15" customHeight="1" x14ac:dyDescent="0.35">
      <c r="A42" s="111"/>
      <c r="B42" s="112" t="s">
        <v>42</v>
      </c>
      <c r="C42" s="53">
        <v>2109.4733264277561</v>
      </c>
      <c r="D42" s="54">
        <v>2128.9289152424667</v>
      </c>
      <c r="E42" s="53">
        <v>2122.022875003257</v>
      </c>
      <c r="F42" s="53">
        <v>1889.7237688766961</v>
      </c>
      <c r="G42" s="113">
        <v>2241.0747411476186</v>
      </c>
      <c r="H42" s="55">
        <v>4.1089807333043703E-2</v>
      </c>
      <c r="I42" s="56">
        <v>13</v>
      </c>
      <c r="J42" s="49"/>
      <c r="K42" s="57">
        <v>8400.5063014124826</v>
      </c>
      <c r="L42" s="54">
        <v>8865.7903978046579</v>
      </c>
      <c r="M42" s="53">
        <v>8897.8635228872081</v>
      </c>
      <c r="N42" s="53">
        <v>8675.7437920040848</v>
      </c>
      <c r="O42" s="53">
        <v>9176.9237026839437</v>
      </c>
      <c r="P42" s="55">
        <v>1.9533591262051311E-2</v>
      </c>
      <c r="Q42" s="56">
        <v>16</v>
      </c>
      <c r="R42" s="51"/>
      <c r="S42" s="58">
        <v>9266.6525111439223</v>
      </c>
      <c r="T42" s="53">
        <v>9359.6919011296432</v>
      </c>
      <c r="U42" s="53">
        <v>8838.9529192445989</v>
      </c>
      <c r="V42" s="53">
        <v>10023.692348935563</v>
      </c>
      <c r="W42" s="55">
        <v>3.3961716051159739E-2</v>
      </c>
      <c r="X42" s="56">
        <v>16</v>
      </c>
      <c r="Y42" s="51"/>
      <c r="Z42" s="58">
        <v>9640.2198058460453</v>
      </c>
      <c r="AA42" s="53">
        <v>9761.6122702759967</v>
      </c>
      <c r="AB42" s="53">
        <v>8856.9325246627159</v>
      </c>
      <c r="AC42" s="53">
        <v>10883.952383420077</v>
      </c>
      <c r="AD42" s="55">
        <v>4.8349469584941317E-2</v>
      </c>
      <c r="AE42" s="56">
        <v>16</v>
      </c>
      <c r="AG42" s="49"/>
    </row>
    <row r="43" spans="1:33" ht="15" customHeight="1" x14ac:dyDescent="0.35">
      <c r="A43" s="43"/>
      <c r="B43" s="109" t="s">
        <v>43</v>
      </c>
      <c r="C43" s="32">
        <v>0</v>
      </c>
      <c r="D43" s="60">
        <v>0</v>
      </c>
      <c r="E43" s="32">
        <v>-8.4983471534234987</v>
      </c>
      <c r="F43" s="32">
        <v>-107.97851299450549</v>
      </c>
      <c r="G43" s="110">
        <v>0</v>
      </c>
      <c r="H43" s="42" t="s">
        <v>24</v>
      </c>
      <c r="I43" s="61">
        <v>13</v>
      </c>
      <c r="J43" s="49"/>
      <c r="K43" s="62">
        <v>-365.0428237494524</v>
      </c>
      <c r="L43" s="60">
        <v>-186.52249495500001</v>
      </c>
      <c r="M43" s="32">
        <v>-203.14700532435916</v>
      </c>
      <c r="N43" s="32">
        <v>-679.87349818181815</v>
      </c>
      <c r="O43" s="32">
        <v>0</v>
      </c>
      <c r="P43" s="42">
        <v>0.77210812021040132</v>
      </c>
      <c r="Q43" s="61">
        <v>16</v>
      </c>
      <c r="R43" s="51"/>
      <c r="S43" s="63">
        <v>0</v>
      </c>
      <c r="T43" s="32">
        <v>-34.140249170454538</v>
      </c>
      <c r="U43" s="32">
        <v>-200.2</v>
      </c>
      <c r="V43" s="32">
        <v>0</v>
      </c>
      <c r="W43" s="42" t="s">
        <v>24</v>
      </c>
      <c r="X43" s="61">
        <v>16</v>
      </c>
      <c r="Y43" s="51"/>
      <c r="Z43" s="63">
        <v>-117.23125</v>
      </c>
      <c r="AA43" s="32">
        <v>-133.59962350848681</v>
      </c>
      <c r="AB43" s="32">
        <v>-270.2</v>
      </c>
      <c r="AC43" s="32">
        <v>-113.45825000000001</v>
      </c>
      <c r="AD43" s="42">
        <v>0.36249530569891086</v>
      </c>
      <c r="AE43" s="61">
        <v>16</v>
      </c>
      <c r="AG43" s="179"/>
    </row>
    <row r="44" spans="1:33" ht="15" customHeight="1" x14ac:dyDescent="0.35">
      <c r="A44" s="43"/>
      <c r="B44" s="59" t="s">
        <v>18</v>
      </c>
      <c r="C44" s="32">
        <v>-82.878706166498674</v>
      </c>
      <c r="D44" s="60">
        <v>-50</v>
      </c>
      <c r="E44" s="32">
        <v>-46.609984752428005</v>
      </c>
      <c r="F44" s="32">
        <v>-60</v>
      </c>
      <c r="G44" s="110">
        <v>-25</v>
      </c>
      <c r="H44" s="42">
        <v>0.21519755679989017</v>
      </c>
      <c r="I44" s="61">
        <v>13</v>
      </c>
      <c r="J44" s="49"/>
      <c r="K44" s="62">
        <v>-600.00231361881913</v>
      </c>
      <c r="L44" s="60">
        <v>-219.22923759578009</v>
      </c>
      <c r="M44" s="32">
        <v>-219.44279699472497</v>
      </c>
      <c r="N44" s="32">
        <v>-300</v>
      </c>
      <c r="O44" s="32">
        <v>-143.45847519155996</v>
      </c>
      <c r="P44" s="42">
        <v>0.17973049040163971</v>
      </c>
      <c r="Q44" s="61">
        <v>16</v>
      </c>
      <c r="R44" s="51"/>
      <c r="S44" s="63">
        <v>-200</v>
      </c>
      <c r="T44" s="32">
        <v>-171.75365469947252</v>
      </c>
      <c r="U44" s="32">
        <v>-250</v>
      </c>
      <c r="V44" s="32">
        <v>0</v>
      </c>
      <c r="W44" s="42">
        <v>0.33357452675779264</v>
      </c>
      <c r="X44" s="61">
        <v>16</v>
      </c>
      <c r="Y44" s="51"/>
      <c r="Z44" s="63">
        <v>-200</v>
      </c>
      <c r="AA44" s="32">
        <v>-168.94115469947252</v>
      </c>
      <c r="AB44" s="32">
        <v>-250</v>
      </c>
      <c r="AC44" s="32">
        <v>0</v>
      </c>
      <c r="AD44" s="42">
        <v>0.33346525397199372</v>
      </c>
      <c r="AE44" s="61">
        <v>16</v>
      </c>
      <c r="AG44" s="97"/>
    </row>
    <row r="45" spans="1:33" ht="15" customHeight="1" x14ac:dyDescent="0.35">
      <c r="A45" s="43"/>
      <c r="B45" s="109" t="s">
        <v>44</v>
      </c>
      <c r="C45" s="32">
        <v>7.528508626314391</v>
      </c>
      <c r="D45" s="60">
        <v>-50</v>
      </c>
      <c r="E45" s="32">
        <v>-64.727033179439459</v>
      </c>
      <c r="F45" s="32">
        <v>-200</v>
      </c>
      <c r="G45" s="110">
        <v>70</v>
      </c>
      <c r="H45" s="42" t="s">
        <v>19</v>
      </c>
      <c r="I45" s="61">
        <v>13</v>
      </c>
      <c r="J45" s="49"/>
      <c r="K45" s="62">
        <v>286.68819695293286</v>
      </c>
      <c r="L45" s="60">
        <v>8.834580333189237</v>
      </c>
      <c r="M45" s="32">
        <v>35.597511304872583</v>
      </c>
      <c r="N45" s="32">
        <v>-203.88780827727373</v>
      </c>
      <c r="O45" s="32">
        <v>169.75800880926164</v>
      </c>
      <c r="P45" s="42" t="s">
        <v>19</v>
      </c>
      <c r="Q45" s="61">
        <v>16</v>
      </c>
      <c r="R45" s="51"/>
      <c r="S45" s="63">
        <v>0</v>
      </c>
      <c r="T45" s="32">
        <v>2.5894161493812096</v>
      </c>
      <c r="U45" s="32">
        <v>-138.33359980153386</v>
      </c>
      <c r="V45" s="32">
        <v>119.89706421548286</v>
      </c>
      <c r="W45" s="42" t="s">
        <v>24</v>
      </c>
      <c r="X45" s="61">
        <v>16</v>
      </c>
      <c r="Y45" s="51"/>
      <c r="Z45" s="63">
        <v>0</v>
      </c>
      <c r="AA45" s="32">
        <v>18.341516237649664</v>
      </c>
      <c r="AB45" s="32">
        <v>-2.8644077320332144</v>
      </c>
      <c r="AC45" s="32">
        <v>138.83229521449243</v>
      </c>
      <c r="AD45" s="42" t="s">
        <v>24</v>
      </c>
      <c r="AE45" s="61">
        <v>16</v>
      </c>
      <c r="AG45" s="97"/>
    </row>
    <row r="46" spans="1:33" ht="15" customHeight="1" x14ac:dyDescent="0.35">
      <c r="A46" s="43"/>
      <c r="B46" s="109" t="s">
        <v>45</v>
      </c>
      <c r="C46" s="32">
        <v>-164.93016337549841</v>
      </c>
      <c r="D46" s="60">
        <v>-173.89105621615371</v>
      </c>
      <c r="E46" s="32">
        <v>-166.66685980581209</v>
      </c>
      <c r="F46" s="32">
        <v>-210</v>
      </c>
      <c r="G46" s="110">
        <v>-114.89179688906131</v>
      </c>
      <c r="H46" s="42">
        <v>0.15607241216534654</v>
      </c>
      <c r="I46" s="61">
        <v>13</v>
      </c>
      <c r="J46" s="49"/>
      <c r="K46" s="62">
        <v>-724.9813551546049</v>
      </c>
      <c r="L46" s="60">
        <v>-644.02868719955791</v>
      </c>
      <c r="M46" s="32">
        <v>-632.83998531704844</v>
      </c>
      <c r="N46" s="32">
        <v>-652.66954217491525</v>
      </c>
      <c r="O46" s="32">
        <v>-565.67157315874226</v>
      </c>
      <c r="P46" s="42">
        <v>4.0283976272059728E-2</v>
      </c>
      <c r="Q46" s="61">
        <v>15</v>
      </c>
      <c r="R46" s="51"/>
      <c r="S46" s="63">
        <v>-649.75633768834871</v>
      </c>
      <c r="T46" s="32">
        <v>-635.63209887023777</v>
      </c>
      <c r="U46" s="32">
        <v>-779.0336615431379</v>
      </c>
      <c r="V46" s="32">
        <v>-550.61984078906153</v>
      </c>
      <c r="W46" s="42">
        <v>9.4797689963408469E-2</v>
      </c>
      <c r="X46" s="61">
        <v>15</v>
      </c>
      <c r="Y46" s="51"/>
      <c r="Z46" s="63">
        <v>-639.59560720039804</v>
      </c>
      <c r="AA46" s="32">
        <v>-645.82763509348524</v>
      </c>
      <c r="AB46" s="32">
        <v>-830</v>
      </c>
      <c r="AC46" s="32">
        <v>-545.38583422669581</v>
      </c>
      <c r="AD46" s="42">
        <v>0.11551566122201021</v>
      </c>
      <c r="AE46" s="61">
        <v>15</v>
      </c>
      <c r="AG46" s="97"/>
    </row>
    <row r="47" spans="1:33" s="96" customFormat="1" ht="15" customHeight="1" x14ac:dyDescent="0.35">
      <c r="A47" s="43"/>
      <c r="B47" s="109" t="s">
        <v>46</v>
      </c>
      <c r="C47" s="32">
        <v>-308.5365422405979</v>
      </c>
      <c r="D47" s="60">
        <v>-359.43596732781424</v>
      </c>
      <c r="E47" s="32">
        <v>-360.07616256484573</v>
      </c>
      <c r="F47" s="32">
        <v>-439.80748911976696</v>
      </c>
      <c r="G47" s="110">
        <v>-300</v>
      </c>
      <c r="H47" s="42">
        <v>0.11414044325926653</v>
      </c>
      <c r="I47" s="61">
        <v>13</v>
      </c>
      <c r="J47" s="49"/>
      <c r="K47" s="62">
        <v>-985.36754905078465</v>
      </c>
      <c r="L47" s="60">
        <v>-1400</v>
      </c>
      <c r="M47" s="32">
        <v>-1408.9387132455074</v>
      </c>
      <c r="N47" s="32">
        <v>-1506.8136873699768</v>
      </c>
      <c r="O47" s="32">
        <v>-1374.3572535910457</v>
      </c>
      <c r="P47" s="42">
        <v>2.4316449053628425E-2</v>
      </c>
      <c r="Q47" s="61">
        <v>15</v>
      </c>
      <c r="R47" s="51"/>
      <c r="S47" s="63">
        <v>-1644.3112744227515</v>
      </c>
      <c r="T47" s="32">
        <v>-1607.3327630999547</v>
      </c>
      <c r="U47" s="32">
        <v>-1937.2858540295513</v>
      </c>
      <c r="V47" s="32">
        <v>-1362.4297912063601</v>
      </c>
      <c r="W47" s="42">
        <v>8.8888727551501262E-2</v>
      </c>
      <c r="X47" s="61">
        <v>15</v>
      </c>
      <c r="Y47" s="51"/>
      <c r="Z47" s="63">
        <v>-1719.7288864457728</v>
      </c>
      <c r="AA47" s="32">
        <v>-1711.5405814056646</v>
      </c>
      <c r="AB47" s="32">
        <v>-2045.2918869738</v>
      </c>
      <c r="AC47" s="32">
        <v>-1446.9546668710946</v>
      </c>
      <c r="AD47" s="42">
        <v>9.1022731985639968E-2</v>
      </c>
      <c r="AE47" s="61">
        <v>15</v>
      </c>
      <c r="AG47" s="180"/>
    </row>
    <row r="48" spans="1:33" s="96" customFormat="1" ht="15" customHeight="1" x14ac:dyDescent="0.35">
      <c r="A48" s="43"/>
      <c r="B48" s="59" t="s">
        <v>47</v>
      </c>
      <c r="C48" s="32">
        <v>60.625165767293254</v>
      </c>
      <c r="D48" s="60">
        <v>30</v>
      </c>
      <c r="E48" s="32">
        <v>26.422956039131773</v>
      </c>
      <c r="F48" s="32">
        <v>0</v>
      </c>
      <c r="G48" s="110">
        <v>60.625165767293254</v>
      </c>
      <c r="H48" s="42">
        <v>0.60718571852934222</v>
      </c>
      <c r="I48" s="61">
        <v>13</v>
      </c>
      <c r="J48" s="49"/>
      <c r="K48" s="62">
        <v>184.42179475918439</v>
      </c>
      <c r="L48" s="60">
        <v>122.71558445588835</v>
      </c>
      <c r="M48" s="32">
        <v>118.65287621659864</v>
      </c>
      <c r="N48" s="32">
        <v>0</v>
      </c>
      <c r="O48" s="32">
        <v>280.20610491911577</v>
      </c>
      <c r="P48" s="42">
        <v>0.5623622528791653</v>
      </c>
      <c r="Q48" s="61">
        <v>15</v>
      </c>
      <c r="R48" s="51"/>
      <c r="S48" s="63">
        <v>115</v>
      </c>
      <c r="T48" s="32">
        <v>91.344580590109743</v>
      </c>
      <c r="U48" s="32">
        <v>-165</v>
      </c>
      <c r="V48" s="32">
        <v>280.72489044525759</v>
      </c>
      <c r="W48" s="42">
        <v>0.90542142957201011</v>
      </c>
      <c r="X48" s="61">
        <v>15</v>
      </c>
      <c r="Y48" s="51"/>
      <c r="Z48" s="63">
        <v>115</v>
      </c>
      <c r="AA48" s="32">
        <v>101.63300954880376</v>
      </c>
      <c r="AB48" s="32">
        <v>0</v>
      </c>
      <c r="AC48" s="32">
        <v>280.72489044525759</v>
      </c>
      <c r="AD48" s="42">
        <v>0.70404798950928149</v>
      </c>
      <c r="AE48" s="61">
        <v>15</v>
      </c>
      <c r="AG48" s="180"/>
    </row>
    <row r="49" spans="1:33" s="10" customFormat="1" ht="15" customHeight="1" x14ac:dyDescent="0.35">
      <c r="A49" s="111"/>
      <c r="B49" s="112" t="s">
        <v>48</v>
      </c>
      <c r="C49" s="53">
        <v>1621.2815890387701</v>
      </c>
      <c r="D49" s="54">
        <v>1513.8025031737536</v>
      </c>
      <c r="E49" s="53">
        <v>1501.8674435864402</v>
      </c>
      <c r="F49" s="53">
        <v>1250.0069433559338</v>
      </c>
      <c r="G49" s="113">
        <v>1637.8955416680701</v>
      </c>
      <c r="H49" s="55">
        <v>8.176242824389876E-2</v>
      </c>
      <c r="I49" s="56">
        <v>13</v>
      </c>
      <c r="J49" s="49"/>
      <c r="K49" s="57">
        <v>6196.2222515509393</v>
      </c>
      <c r="L49" s="54">
        <v>6589.494215155155</v>
      </c>
      <c r="M49" s="53">
        <v>6567.9554969895726</v>
      </c>
      <c r="N49" s="53">
        <v>5691.399289169538</v>
      </c>
      <c r="O49" s="53">
        <v>6980.1308612104294</v>
      </c>
      <c r="P49" s="55">
        <v>4.5257582526246697E-2</v>
      </c>
      <c r="Q49" s="56">
        <v>15</v>
      </c>
      <c r="R49" s="51"/>
      <c r="S49" s="58">
        <v>6972.4308044011559</v>
      </c>
      <c r="T49" s="53">
        <v>7003.3533413327759</v>
      </c>
      <c r="U49" s="53">
        <v>6394.1558666935653</v>
      </c>
      <c r="V49" s="53">
        <v>7784.7992821067965</v>
      </c>
      <c r="W49" s="55">
        <v>4.4817174055086249E-2</v>
      </c>
      <c r="X49" s="56">
        <v>15</v>
      </c>
      <c r="Y49" s="51"/>
      <c r="Z49" s="58">
        <v>7159.1019766966683</v>
      </c>
      <c r="AA49" s="53">
        <v>7239.1718879387718</v>
      </c>
      <c r="AB49" s="53">
        <v>6601.8101530061131</v>
      </c>
      <c r="AC49" s="53">
        <v>8309.8977179853136</v>
      </c>
      <c r="AD49" s="55">
        <v>5.4521791479550649E-2</v>
      </c>
      <c r="AE49" s="56">
        <v>15</v>
      </c>
      <c r="AG49" s="181"/>
    </row>
    <row r="50" spans="1:33" ht="15" customHeight="1" x14ac:dyDescent="0.35">
      <c r="A50" s="43"/>
      <c r="B50" s="109" t="s">
        <v>49</v>
      </c>
      <c r="C50" s="32">
        <v>0</v>
      </c>
      <c r="D50" s="60">
        <v>0</v>
      </c>
      <c r="E50" s="32">
        <v>0</v>
      </c>
      <c r="F50" s="32">
        <v>0</v>
      </c>
      <c r="G50" s="110">
        <v>0</v>
      </c>
      <c r="H50" s="42" t="s">
        <v>24</v>
      </c>
      <c r="I50" s="61">
        <v>13</v>
      </c>
      <c r="J50" s="49"/>
      <c r="K50" s="62">
        <v>0</v>
      </c>
      <c r="L50" s="60">
        <v>0</v>
      </c>
      <c r="M50" s="32">
        <v>0</v>
      </c>
      <c r="N50" s="32">
        <v>0</v>
      </c>
      <c r="O50" s="32">
        <v>0</v>
      </c>
      <c r="P50" s="42" t="s">
        <v>24</v>
      </c>
      <c r="Q50" s="61">
        <v>15</v>
      </c>
      <c r="R50" s="51"/>
      <c r="S50" s="63">
        <v>0</v>
      </c>
      <c r="T50" s="32">
        <v>0</v>
      </c>
      <c r="U50" s="32">
        <v>0</v>
      </c>
      <c r="V50" s="32">
        <v>0</v>
      </c>
      <c r="W50" s="42" t="s">
        <v>24</v>
      </c>
      <c r="X50" s="61">
        <v>15</v>
      </c>
      <c r="Y50" s="51"/>
      <c r="Z50" s="63">
        <v>0</v>
      </c>
      <c r="AA50" s="32">
        <v>0</v>
      </c>
      <c r="AB50" s="32">
        <v>0</v>
      </c>
      <c r="AC50" s="32">
        <v>0</v>
      </c>
      <c r="AD50" s="42" t="s">
        <v>24</v>
      </c>
      <c r="AE50" s="61">
        <v>15</v>
      </c>
      <c r="AG50" s="97"/>
    </row>
    <row r="51" spans="1:33" s="25" customFormat="1" ht="15" customHeight="1" x14ac:dyDescent="0.35">
      <c r="A51" s="111"/>
      <c r="B51" s="112" t="s">
        <v>50</v>
      </c>
      <c r="C51" s="53">
        <v>1621.2815890387701</v>
      </c>
      <c r="D51" s="54">
        <v>1513.8025031737536</v>
      </c>
      <c r="E51" s="53">
        <v>1501.8674435864402</v>
      </c>
      <c r="F51" s="53">
        <v>1250.0069433559338</v>
      </c>
      <c r="G51" s="113">
        <v>1637.8955416680701</v>
      </c>
      <c r="H51" s="55">
        <v>8.176242824389876E-2</v>
      </c>
      <c r="I51" s="56">
        <v>13</v>
      </c>
      <c r="J51" s="49"/>
      <c r="K51" s="57">
        <v>6196.2222515509393</v>
      </c>
      <c r="L51" s="54">
        <v>6589.494215155155</v>
      </c>
      <c r="M51" s="53">
        <v>6567.9554969895726</v>
      </c>
      <c r="N51" s="53">
        <v>5691.399289169538</v>
      </c>
      <c r="O51" s="53">
        <v>6980.1308612104294</v>
      </c>
      <c r="P51" s="55">
        <v>4.525758252624669E-2</v>
      </c>
      <c r="Q51" s="56">
        <v>15</v>
      </c>
      <c r="R51" s="51"/>
      <c r="S51" s="58">
        <v>6972.4308044011559</v>
      </c>
      <c r="T51" s="53">
        <v>7003.3533413327759</v>
      </c>
      <c r="U51" s="53">
        <v>6394.1558666935653</v>
      </c>
      <c r="V51" s="53">
        <v>7784.7992821067965</v>
      </c>
      <c r="W51" s="55">
        <v>4.4817174055086242E-2</v>
      </c>
      <c r="X51" s="56">
        <v>15</v>
      </c>
      <c r="Y51" s="51"/>
      <c r="Z51" s="58">
        <v>7159.1019766966683</v>
      </c>
      <c r="AA51" s="53">
        <v>7239.1718879387718</v>
      </c>
      <c r="AB51" s="53">
        <v>6601.8101530061131</v>
      </c>
      <c r="AC51" s="53">
        <v>8309.8977179853136</v>
      </c>
      <c r="AD51" s="55">
        <v>5.4521791479550649E-2</v>
      </c>
      <c r="AE51" s="56">
        <v>15</v>
      </c>
      <c r="AG51" s="49"/>
    </row>
    <row r="52" spans="1:33" s="115" customFormat="1" ht="15" customHeight="1" x14ac:dyDescent="0.35">
      <c r="A52" s="114"/>
      <c r="B52" s="109"/>
      <c r="C52" s="32"/>
      <c r="D52" s="60"/>
      <c r="E52" s="32"/>
      <c r="F52" s="32"/>
      <c r="G52" s="110"/>
      <c r="H52" s="42"/>
      <c r="I52" s="61"/>
      <c r="J52" s="49"/>
      <c r="K52" s="62"/>
      <c r="L52" s="60"/>
      <c r="M52" s="32"/>
      <c r="N52" s="32"/>
      <c r="O52" s="32"/>
      <c r="P52" s="42"/>
      <c r="Q52" s="61"/>
      <c r="R52" s="51"/>
      <c r="S52" s="63"/>
      <c r="T52" s="32"/>
      <c r="U52" s="32"/>
      <c r="V52" s="32"/>
      <c r="W52" s="42"/>
      <c r="X52" s="61"/>
      <c r="Y52" s="51"/>
      <c r="Z52" s="63"/>
      <c r="AA52" s="32"/>
      <c r="AB52" s="32"/>
      <c r="AC52" s="32"/>
      <c r="AD52" s="42"/>
      <c r="AE52" s="61"/>
      <c r="AG52" s="98"/>
    </row>
    <row r="53" spans="1:33" ht="15" customHeight="1" x14ac:dyDescent="0.35">
      <c r="A53" s="43"/>
      <c r="B53" s="109" t="s">
        <v>51</v>
      </c>
      <c r="C53" s="32">
        <v>-30.791234257010004</v>
      </c>
      <c r="D53" s="60">
        <v>0</v>
      </c>
      <c r="E53" s="32">
        <v>0</v>
      </c>
      <c r="F53" s="32">
        <v>0</v>
      </c>
      <c r="G53" s="110">
        <v>0</v>
      </c>
      <c r="H53" s="42" t="s">
        <v>24</v>
      </c>
      <c r="I53" s="61">
        <v>12</v>
      </c>
      <c r="J53" s="49"/>
      <c r="K53" s="62">
        <v>20.361099181266002</v>
      </c>
      <c r="L53" s="60">
        <v>4693.69898957636</v>
      </c>
      <c r="M53" s="32">
        <v>4319.6829753462698</v>
      </c>
      <c r="N53" s="32">
        <v>-70</v>
      </c>
      <c r="O53" s="32">
        <v>4693.69898957636</v>
      </c>
      <c r="P53" s="42">
        <v>0.28103104821217129</v>
      </c>
      <c r="Q53" s="61">
        <v>13</v>
      </c>
      <c r="R53" s="51"/>
      <c r="S53" s="63">
        <v>0</v>
      </c>
      <c r="T53" s="32">
        <v>2</v>
      </c>
      <c r="U53" s="32">
        <v>0</v>
      </c>
      <c r="V53" s="32">
        <v>25</v>
      </c>
      <c r="W53" s="42" t="s">
        <v>24</v>
      </c>
      <c r="X53" s="61">
        <v>13</v>
      </c>
      <c r="Y53" s="51"/>
      <c r="Z53" s="63">
        <v>0</v>
      </c>
      <c r="AA53" s="32">
        <v>-6.5576923076923075</v>
      </c>
      <c r="AB53" s="32">
        <v>-116.25</v>
      </c>
      <c r="AC53" s="32">
        <v>30</v>
      </c>
      <c r="AD53" s="42" t="s">
        <v>24</v>
      </c>
      <c r="AE53" s="61">
        <v>13</v>
      </c>
      <c r="AG53" s="97"/>
    </row>
    <row r="54" spans="1:33" ht="15" customHeight="1" x14ac:dyDescent="0.35">
      <c r="A54" s="43"/>
      <c r="B54" s="109" t="s">
        <v>52</v>
      </c>
      <c r="C54" s="32">
        <v>-2218.8270910000001</v>
      </c>
      <c r="D54" s="60">
        <v>-3640.4606466938158</v>
      </c>
      <c r="E54" s="32">
        <v>-3365.4251468890739</v>
      </c>
      <c r="F54" s="32">
        <v>-4005.5994752812512</v>
      </c>
      <c r="G54" s="110">
        <v>0</v>
      </c>
      <c r="H54" s="42">
        <v>0.29257280526267904</v>
      </c>
      <c r="I54" s="61">
        <v>12</v>
      </c>
      <c r="J54" s="49"/>
      <c r="K54" s="62">
        <v>-4403.4970676680514</v>
      </c>
      <c r="L54" s="60">
        <v>-7282.3387288082295</v>
      </c>
      <c r="M54" s="32">
        <v>-6712.9866277064029</v>
      </c>
      <c r="N54" s="32">
        <v>-7283.1465000000007</v>
      </c>
      <c r="O54" s="32">
        <v>0</v>
      </c>
      <c r="P54" s="42">
        <v>0.2769816711526184</v>
      </c>
      <c r="Q54" s="61">
        <v>13</v>
      </c>
      <c r="R54" s="51"/>
      <c r="S54" s="63">
        <v>-7640.9630000000006</v>
      </c>
      <c r="T54" s="32">
        <v>-7262.4004685580521</v>
      </c>
      <c r="U54" s="32">
        <v>-9018.3526142009996</v>
      </c>
      <c r="V54" s="32">
        <v>0</v>
      </c>
      <c r="W54" s="42">
        <v>0.29447459121001185</v>
      </c>
      <c r="X54" s="61">
        <v>13</v>
      </c>
      <c r="Y54" s="51"/>
      <c r="Z54" s="63">
        <v>-7999.7795000000006</v>
      </c>
      <c r="AA54" s="32">
        <v>-7637.6462051875815</v>
      </c>
      <c r="AB54" s="32">
        <v>-10612.797356391737</v>
      </c>
      <c r="AC54" s="32">
        <v>0</v>
      </c>
      <c r="AD54" s="42">
        <v>0.30663475609396146</v>
      </c>
      <c r="AE54" s="61">
        <v>13</v>
      </c>
      <c r="AG54" s="97"/>
    </row>
    <row r="55" spans="1:33" s="25" customFormat="1" ht="15" customHeight="1" x14ac:dyDescent="0.35">
      <c r="A55" s="111"/>
      <c r="B55" s="112" t="s">
        <v>53</v>
      </c>
      <c r="C55" s="53">
        <v>-628.33673621824005</v>
      </c>
      <c r="D55" s="54">
        <v>-2140.5315482190999</v>
      </c>
      <c r="E55" s="53">
        <v>-1527.6407225770538</v>
      </c>
      <c r="F55" s="53">
        <v>-2547.3652310807656</v>
      </c>
      <c r="G55" s="113">
        <v>2063.7947719907615</v>
      </c>
      <c r="H55" s="55">
        <v>0.74190105439558329</v>
      </c>
      <c r="I55" s="56">
        <v>12</v>
      </c>
      <c r="J55" s="49"/>
      <c r="K55" s="57">
        <v>1813.0862830641536</v>
      </c>
      <c r="L55" s="54">
        <v>3990.3577739289885</v>
      </c>
      <c r="M55" s="53">
        <v>4442.0639678089774</v>
      </c>
      <c r="N55" s="53">
        <v>-1755.2733065231687</v>
      </c>
      <c r="O55" s="53">
        <v>13388.75539059766</v>
      </c>
      <c r="P55" s="55" t="s">
        <v>19</v>
      </c>
      <c r="Q55" s="56">
        <v>13</v>
      </c>
      <c r="R55" s="51"/>
      <c r="S55" s="58">
        <v>-621.37794593950366</v>
      </c>
      <c r="T55" s="53">
        <v>560.91139984597896</v>
      </c>
      <c r="U55" s="53">
        <v>-1412.208973327025</v>
      </c>
      <c r="V55" s="53">
        <v>9055.9182281586</v>
      </c>
      <c r="W55" s="55" t="s">
        <v>19</v>
      </c>
      <c r="X55" s="56">
        <v>13</v>
      </c>
      <c r="Y55" s="51"/>
      <c r="Z55" s="58">
        <v>-769.60031736019118</v>
      </c>
      <c r="AA55" s="53">
        <v>450.83486736000248</v>
      </c>
      <c r="AB55" s="53">
        <v>-2302.899638406423</v>
      </c>
      <c r="AC55" s="53">
        <v>9307.4515132314991</v>
      </c>
      <c r="AD55" s="55" t="s">
        <v>19</v>
      </c>
      <c r="AE55" s="56">
        <v>13</v>
      </c>
      <c r="AG55" s="49"/>
    </row>
    <row r="56" spans="1:33" ht="15" customHeight="1" x14ac:dyDescent="0.35">
      <c r="A56" s="43"/>
      <c r="B56" s="112"/>
      <c r="C56" s="32"/>
      <c r="D56" s="60"/>
      <c r="E56" s="32"/>
      <c r="F56" s="32"/>
      <c r="G56" s="110"/>
      <c r="H56" s="42"/>
      <c r="I56" s="61"/>
      <c r="J56" s="49"/>
      <c r="K56" s="62"/>
      <c r="L56" s="60"/>
      <c r="M56" s="32"/>
      <c r="N56" s="32"/>
      <c r="O56" s="32"/>
      <c r="P56" s="42"/>
      <c r="Q56" s="61"/>
      <c r="R56" s="51"/>
      <c r="S56" s="63"/>
      <c r="T56" s="32"/>
      <c r="U56" s="32"/>
      <c r="V56" s="32"/>
      <c r="W56" s="42"/>
      <c r="X56" s="61"/>
      <c r="Y56" s="51"/>
      <c r="Z56" s="63"/>
      <c r="AA56" s="32"/>
      <c r="AB56" s="32"/>
      <c r="AC56" s="32"/>
      <c r="AD56" s="42"/>
      <c r="AE56" s="61"/>
      <c r="AG56" s="97"/>
    </row>
    <row r="57" spans="1:33" ht="15" customHeight="1" x14ac:dyDescent="0.35">
      <c r="A57" s="43"/>
      <c r="B57" s="109" t="s">
        <v>54</v>
      </c>
      <c r="C57" s="32">
        <v>29440.841572407404</v>
      </c>
      <c r="D57" s="60">
        <v>26914.77361539047</v>
      </c>
      <c r="E57" s="32">
        <v>27214.781739352435</v>
      </c>
      <c r="F57" s="32">
        <v>26716.999552567991</v>
      </c>
      <c r="G57" s="110">
        <v>29268.724704951805</v>
      </c>
      <c r="H57" s="42">
        <v>2.9611208814291381E-2</v>
      </c>
      <c r="I57" s="61">
        <v>10</v>
      </c>
      <c r="J57" s="49"/>
      <c r="K57" s="62">
        <v>29079.902531652078</v>
      </c>
      <c r="L57" s="60">
        <v>27479.126716928848</v>
      </c>
      <c r="M57" s="32">
        <v>27761.72846554824</v>
      </c>
      <c r="N57" s="32">
        <v>23957.398319208321</v>
      </c>
      <c r="O57" s="32">
        <v>31107.9</v>
      </c>
      <c r="P57" s="42">
        <v>6.7052854177627727E-2</v>
      </c>
      <c r="Q57" s="61">
        <v>14</v>
      </c>
      <c r="R57" s="51"/>
      <c r="S57" s="63">
        <v>28481.035624815653</v>
      </c>
      <c r="T57" s="32">
        <v>28296.680264290531</v>
      </c>
      <c r="U57" s="32">
        <v>24112.804352138701</v>
      </c>
      <c r="V57" s="32">
        <v>31418.226641031641</v>
      </c>
      <c r="W57" s="42">
        <v>6.4007869822035421E-2</v>
      </c>
      <c r="X57" s="61">
        <v>14</v>
      </c>
      <c r="Y57" s="51"/>
      <c r="Z57" s="63">
        <v>29623.721165768722</v>
      </c>
      <c r="AA57" s="32">
        <v>29598.581082095272</v>
      </c>
      <c r="AB57" s="32">
        <v>24225.175217756532</v>
      </c>
      <c r="AC57" s="32">
        <v>38168.618518010277</v>
      </c>
      <c r="AD57" s="42">
        <v>0.1079900758450251</v>
      </c>
      <c r="AE57" s="61">
        <v>14</v>
      </c>
      <c r="AG57" s="97"/>
    </row>
    <row r="58" spans="1:33" ht="15" customHeight="1" x14ac:dyDescent="0.35">
      <c r="A58" s="43"/>
      <c r="B58" s="109" t="s">
        <v>55</v>
      </c>
      <c r="C58" s="32">
        <v>-4699.2732134276193</v>
      </c>
      <c r="D58" s="60">
        <v>-7237.5054441013326</v>
      </c>
      <c r="E58" s="32">
        <v>-7518.1410632733359</v>
      </c>
      <c r="F58" s="32">
        <v>-9877.5756289323999</v>
      </c>
      <c r="G58" s="110">
        <v>-7157.48852429003</v>
      </c>
      <c r="H58" s="42">
        <v>0.11492256253074461</v>
      </c>
      <c r="I58" s="61">
        <v>10</v>
      </c>
      <c r="J58" s="49"/>
      <c r="K58" s="62">
        <v>-4796.6867462699011</v>
      </c>
      <c r="L58" s="60">
        <v>-7230.2751689323995</v>
      </c>
      <c r="M58" s="32">
        <v>-7137.8241945737236</v>
      </c>
      <c r="N58" s="32">
        <v>-9877.5756289323999</v>
      </c>
      <c r="O58" s="32">
        <v>-4332.9355331599108</v>
      </c>
      <c r="P58" s="42">
        <v>0.16621438364970306</v>
      </c>
      <c r="Q58" s="61">
        <v>14</v>
      </c>
      <c r="R58" s="51"/>
      <c r="S58" s="63">
        <v>-7258.6318765581354</v>
      </c>
      <c r="T58" s="32">
        <v>-7102.1768197589636</v>
      </c>
      <c r="U58" s="32">
        <v>-9877.5756289323999</v>
      </c>
      <c r="V58" s="32">
        <v>-4213.7000000000007</v>
      </c>
      <c r="W58" s="42">
        <v>0.19115852054005925</v>
      </c>
      <c r="X58" s="61">
        <v>14</v>
      </c>
      <c r="Y58" s="51"/>
      <c r="Z58" s="63">
        <v>-7295.9727002838454</v>
      </c>
      <c r="AA58" s="32">
        <v>-7142.9501512264014</v>
      </c>
      <c r="AB58" s="32">
        <v>-9877.5756289323999</v>
      </c>
      <c r="AC58" s="32">
        <v>-4071.0000000000005</v>
      </c>
      <c r="AD58" s="42">
        <v>0.19883341478849206</v>
      </c>
      <c r="AE58" s="61">
        <v>14</v>
      </c>
      <c r="AG58" s="97"/>
    </row>
    <row r="59" spans="1:33" s="25" customFormat="1" ht="15" customHeight="1" x14ac:dyDescent="0.35">
      <c r="A59" s="111"/>
      <c r="B59" s="112" t="s">
        <v>56</v>
      </c>
      <c r="C59" s="53">
        <v>24741.568358979785</v>
      </c>
      <c r="D59" s="54">
        <v>19638.997910516606</v>
      </c>
      <c r="E59" s="53">
        <v>19707.29814547734</v>
      </c>
      <c r="F59" s="53">
        <v>19391.149076019406</v>
      </c>
      <c r="G59" s="113">
        <v>20444.123089629597</v>
      </c>
      <c r="H59" s="55">
        <v>1.5503284041134168E-2</v>
      </c>
      <c r="I59" s="56">
        <v>11</v>
      </c>
      <c r="J59" s="49"/>
      <c r="K59" s="57">
        <v>24283.215785382177</v>
      </c>
      <c r="L59" s="54">
        <v>20194.380803094504</v>
      </c>
      <c r="M59" s="53">
        <v>20250.655615198168</v>
      </c>
      <c r="N59" s="53">
        <v>16418.343913566932</v>
      </c>
      <c r="O59" s="53">
        <v>25688.2</v>
      </c>
      <c r="P59" s="55">
        <v>9.135181502917579E-2</v>
      </c>
      <c r="Q59" s="56">
        <v>15</v>
      </c>
      <c r="R59" s="51"/>
      <c r="S59" s="58">
        <v>20976.378239488302</v>
      </c>
      <c r="T59" s="53">
        <v>20828.273578813394</v>
      </c>
      <c r="U59" s="53">
        <v>16610.799009284914</v>
      </c>
      <c r="V59" s="53">
        <v>25754.10878317264</v>
      </c>
      <c r="W59" s="55">
        <v>9.2775248993791526E-2</v>
      </c>
      <c r="X59" s="56">
        <v>15</v>
      </c>
      <c r="Y59" s="51"/>
      <c r="Z59" s="58">
        <v>22018.272238165307</v>
      </c>
      <c r="AA59" s="53">
        <v>22045.205566966899</v>
      </c>
      <c r="AB59" s="53">
        <v>16573.169874902749</v>
      </c>
      <c r="AC59" s="53">
        <v>28291.042889077878</v>
      </c>
      <c r="AD59" s="55">
        <v>0.13225428987529528</v>
      </c>
      <c r="AE59" s="56">
        <v>15</v>
      </c>
      <c r="AG59" s="49"/>
    </row>
    <row r="60" spans="1:33" s="25" customFormat="1" ht="15" customHeight="1" x14ac:dyDescent="0.35">
      <c r="A60" s="111"/>
      <c r="B60" s="116" t="s">
        <v>57</v>
      </c>
      <c r="C60" s="182">
        <v>2.2000000000000002</v>
      </c>
      <c r="D60" s="183">
        <v>1.6540154025560461</v>
      </c>
      <c r="E60" s="182">
        <v>1.6599962548295446</v>
      </c>
      <c r="F60" s="182">
        <v>1.6154300150480465</v>
      </c>
      <c r="G60" s="184">
        <v>1.7404994372295817</v>
      </c>
      <c r="H60" s="55">
        <v>2.381962056777397E-2</v>
      </c>
      <c r="I60" s="56">
        <v>9</v>
      </c>
      <c r="J60" s="49"/>
      <c r="K60" s="185">
        <v>2.1</v>
      </c>
      <c r="L60" s="183">
        <v>1.6647976889501368</v>
      </c>
      <c r="M60" s="182">
        <v>1.7058429083525133</v>
      </c>
      <c r="N60" s="182">
        <v>1.3714046102911639</v>
      </c>
      <c r="O60" s="182">
        <v>2.5534549213997728</v>
      </c>
      <c r="P60" s="55">
        <v>0.15058719314218644</v>
      </c>
      <c r="Q60" s="56">
        <v>15</v>
      </c>
      <c r="R60" s="51"/>
      <c r="S60" s="186">
        <v>1.6672458545600517</v>
      </c>
      <c r="T60" s="182">
        <v>1.6838991994272661</v>
      </c>
      <c r="U60" s="182">
        <v>1.3628883030447663</v>
      </c>
      <c r="V60" s="182">
        <v>2.4736452304282879</v>
      </c>
      <c r="W60" s="55">
        <v>0.14458397730925202</v>
      </c>
      <c r="X60" s="56">
        <v>15</v>
      </c>
      <c r="Y60" s="51"/>
      <c r="Z60" s="186">
        <v>1.7024944558152677</v>
      </c>
      <c r="AA60" s="182">
        <v>1.7161780303989314</v>
      </c>
      <c r="AB60" s="182">
        <v>1.3328171187433979</v>
      </c>
      <c r="AC60" s="182">
        <v>2.4746842007383396</v>
      </c>
      <c r="AD60" s="55">
        <v>0.16630914286585621</v>
      </c>
      <c r="AE60" s="56">
        <v>15</v>
      </c>
    </row>
    <row r="61" spans="1:33" ht="15" customHeight="1" x14ac:dyDescent="0.35">
      <c r="A61" s="43"/>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row>
    <row r="62" spans="1:33" ht="15" customHeight="1" x14ac:dyDescent="0.35">
      <c r="A62" s="43"/>
      <c r="B62" s="117" t="s">
        <v>58</v>
      </c>
      <c r="C62" s="118"/>
      <c r="D62" s="118"/>
      <c r="E62" s="118"/>
      <c r="F62" s="118"/>
      <c r="G62" s="118"/>
      <c r="H62" s="102"/>
      <c r="I62" s="118"/>
      <c r="J62" s="97"/>
      <c r="K62" s="118"/>
      <c r="L62" s="118"/>
      <c r="M62" s="118"/>
      <c r="N62" s="118"/>
      <c r="O62" s="118"/>
      <c r="P62" s="102"/>
      <c r="Q62" s="118"/>
      <c r="R62" s="98"/>
      <c r="S62" s="118"/>
      <c r="T62" s="118"/>
      <c r="U62" s="118"/>
      <c r="V62" s="118"/>
      <c r="W62" s="102"/>
      <c r="X62" s="118"/>
      <c r="Y62" s="98"/>
      <c r="Z62" s="118"/>
      <c r="AA62" s="118"/>
      <c r="AB62" s="118"/>
      <c r="AC62" s="118"/>
      <c r="AD62" s="102"/>
      <c r="AE62" s="118"/>
    </row>
    <row r="63" spans="1:33" ht="15" customHeight="1" x14ac:dyDescent="0.35">
      <c r="A63" s="43"/>
      <c r="B63" s="112" t="s">
        <v>59</v>
      </c>
      <c r="C63" s="53">
        <v>4604.8449999999993</v>
      </c>
      <c r="D63" s="46">
        <v>4534</v>
      </c>
      <c r="E63" s="45">
        <v>4468.2591114458464</v>
      </c>
      <c r="F63" s="45">
        <v>3682.270638</v>
      </c>
      <c r="G63" s="45">
        <v>4545.9930000000004</v>
      </c>
      <c r="H63" s="47">
        <v>5.2116136359127499E-2</v>
      </c>
      <c r="I63" s="48">
        <v>13</v>
      </c>
      <c r="J63" s="49"/>
      <c r="K63" s="50">
        <v>4584.6530000000002</v>
      </c>
      <c r="L63" s="46">
        <v>4519.3991399999995</v>
      </c>
      <c r="M63" s="45">
        <v>4460.2747725020672</v>
      </c>
      <c r="N63" s="45">
        <v>3685.3808000000008</v>
      </c>
      <c r="O63" s="45">
        <v>4562.9009999999998</v>
      </c>
      <c r="P63" s="47">
        <v>5.1664568126622665E-2</v>
      </c>
      <c r="Q63" s="48">
        <v>13</v>
      </c>
      <c r="R63" s="51"/>
      <c r="S63" s="52">
        <v>4502.6530000000002</v>
      </c>
      <c r="T63" s="45">
        <v>4432.1867784105125</v>
      </c>
      <c r="U63" s="45">
        <v>3661.5870400000003</v>
      </c>
      <c r="V63" s="45">
        <v>4566.9009999999998</v>
      </c>
      <c r="W63" s="47">
        <v>5.1861272453748053E-2</v>
      </c>
      <c r="X63" s="48">
        <v>13</v>
      </c>
      <c r="Y63" s="51"/>
      <c r="Z63" s="52">
        <v>4472.6530000000002</v>
      </c>
      <c r="AA63" s="45">
        <v>4412.1969753432886</v>
      </c>
      <c r="AB63" s="45">
        <v>3666.5870399999999</v>
      </c>
      <c r="AC63" s="45">
        <v>4567.9009999999998</v>
      </c>
      <c r="AD63" s="47">
        <v>5.1339346828921981E-2</v>
      </c>
      <c r="AE63" s="48">
        <v>13</v>
      </c>
    </row>
    <row r="64" spans="1:33" ht="15" customHeight="1" x14ac:dyDescent="0.35">
      <c r="A64" s="43"/>
      <c r="B64" s="109" t="s">
        <v>60</v>
      </c>
      <c r="C64" s="32">
        <v>2780.674</v>
      </c>
      <c r="D64" s="60">
        <v>2730.1</v>
      </c>
      <c r="E64" s="32">
        <v>2728.0061445714282</v>
      </c>
      <c r="F64" s="32">
        <v>2713.0558860000001</v>
      </c>
      <c r="G64" s="32">
        <v>2736.4420000000005</v>
      </c>
      <c r="H64" s="42">
        <v>2.3700135407269804E-3</v>
      </c>
      <c r="I64" s="61">
        <v>14</v>
      </c>
      <c r="J64" s="49"/>
      <c r="K64" s="62">
        <v>2767.1669999999999</v>
      </c>
      <c r="L64" s="60">
        <v>2722.0510000000004</v>
      </c>
      <c r="M64" s="32">
        <v>2725.061372784447</v>
      </c>
      <c r="N64" s="32">
        <v>2710.893</v>
      </c>
      <c r="O64" s="32">
        <v>2750.1</v>
      </c>
      <c r="P64" s="42">
        <v>4.6021244906651838E-3</v>
      </c>
      <c r="Q64" s="61">
        <v>14</v>
      </c>
      <c r="R64" s="51"/>
      <c r="S64" s="63">
        <v>2702.2740200000003</v>
      </c>
      <c r="T64" s="32">
        <v>2705.8904267031894</v>
      </c>
      <c r="U64" s="32">
        <v>2667</v>
      </c>
      <c r="V64" s="32">
        <v>2750.1</v>
      </c>
      <c r="W64" s="42">
        <v>8.2853892342759933E-3</v>
      </c>
      <c r="X64" s="61">
        <v>14</v>
      </c>
      <c r="Y64" s="51"/>
      <c r="Z64" s="63">
        <v>2694.8834999999999</v>
      </c>
      <c r="AA64" s="32">
        <v>2692.3115182861047</v>
      </c>
      <c r="AB64" s="32">
        <v>2623</v>
      </c>
      <c r="AC64" s="32">
        <v>2750.893</v>
      </c>
      <c r="AD64" s="42">
        <v>1.3930874621758314E-2</v>
      </c>
      <c r="AE64" s="61">
        <v>14</v>
      </c>
    </row>
    <row r="65" spans="1:31" ht="15" customHeight="1" x14ac:dyDescent="0.35">
      <c r="A65" s="43"/>
      <c r="B65" s="119" t="s">
        <v>61</v>
      </c>
      <c r="C65" s="32">
        <v>2156.9830000000002</v>
      </c>
      <c r="D65" s="60">
        <v>2200.6414999999997</v>
      </c>
      <c r="E65" s="32">
        <v>2201.445300285714</v>
      </c>
      <c r="F65" s="32">
        <v>2198.671566</v>
      </c>
      <c r="G65" s="32">
        <v>2207.9335000000001</v>
      </c>
      <c r="H65" s="42">
        <v>1.2362101122904479E-3</v>
      </c>
      <c r="I65" s="61">
        <v>14</v>
      </c>
      <c r="J65" s="49"/>
      <c r="K65" s="62">
        <v>2194.59</v>
      </c>
      <c r="L65" s="60">
        <v>2229.4364999999998</v>
      </c>
      <c r="M65" s="32">
        <v>2227.0305267637741</v>
      </c>
      <c r="N65" s="32">
        <v>2207.4750469502642</v>
      </c>
      <c r="O65" s="32">
        <v>2240.3250000000003</v>
      </c>
      <c r="P65" s="42">
        <v>5.0761173791364252E-3</v>
      </c>
      <c r="Q65" s="61">
        <v>14</v>
      </c>
      <c r="R65" s="51"/>
      <c r="S65" s="63">
        <v>2263.54394</v>
      </c>
      <c r="T65" s="32">
        <v>2260.0138105979863</v>
      </c>
      <c r="U65" s="32">
        <v>2225.1878974015144</v>
      </c>
      <c r="V65" s="32">
        <v>2289.2829999999999</v>
      </c>
      <c r="W65" s="42">
        <v>9.3836676454737439E-3</v>
      </c>
      <c r="X65" s="61">
        <v>14</v>
      </c>
      <c r="Y65" s="51"/>
      <c r="Z65" s="63">
        <v>2286.440960227721</v>
      </c>
      <c r="AA65" s="32">
        <v>2290.3748431990948</v>
      </c>
      <c r="AB65" s="32">
        <v>2243.0428763318801</v>
      </c>
      <c r="AC65" s="32">
        <v>2349.2829999999999</v>
      </c>
      <c r="AD65" s="42">
        <v>1.4192620493459566E-2</v>
      </c>
      <c r="AE65" s="61">
        <v>14</v>
      </c>
    </row>
    <row r="66" spans="1:31" ht="15" customHeight="1" x14ac:dyDescent="0.35">
      <c r="A66" s="43"/>
      <c r="B66" s="119" t="s">
        <v>62</v>
      </c>
      <c r="C66" s="32">
        <v>623.69100000000003</v>
      </c>
      <c r="D66" s="60">
        <v>525.81700000000001</v>
      </c>
      <c r="E66" s="32">
        <v>526.56084428571432</v>
      </c>
      <c r="F66" s="32">
        <v>514.38432</v>
      </c>
      <c r="G66" s="32">
        <v>535.81700000000001</v>
      </c>
      <c r="H66" s="42">
        <v>1.1215957023646713E-2</v>
      </c>
      <c r="I66" s="61">
        <v>14</v>
      </c>
      <c r="J66" s="49"/>
      <c r="K66" s="62">
        <v>572.577</v>
      </c>
      <c r="L66" s="60">
        <v>499.6585</v>
      </c>
      <c r="M66" s="32">
        <v>498.03084602067332</v>
      </c>
      <c r="N66" s="32">
        <v>481.61</v>
      </c>
      <c r="O66" s="32">
        <v>510.81700000000001</v>
      </c>
      <c r="P66" s="42">
        <v>1.927115362561577E-2</v>
      </c>
      <c r="Q66" s="61">
        <v>14</v>
      </c>
      <c r="R66" s="51"/>
      <c r="S66" s="63">
        <v>443.67150000000004</v>
      </c>
      <c r="T66" s="32">
        <v>445.87661610520269</v>
      </c>
      <c r="U66" s="32">
        <v>411.61</v>
      </c>
      <c r="V66" s="32">
        <v>484.28262644313179</v>
      </c>
      <c r="W66" s="42">
        <v>3.916651468341352E-2</v>
      </c>
      <c r="X66" s="61">
        <v>14</v>
      </c>
      <c r="Y66" s="51"/>
      <c r="Z66" s="63">
        <v>401.95350000000002</v>
      </c>
      <c r="AA66" s="32">
        <v>401.93667508701077</v>
      </c>
      <c r="AB66" s="32">
        <v>346.61</v>
      </c>
      <c r="AC66" s="32">
        <v>465.1999586735929</v>
      </c>
      <c r="AD66" s="42">
        <v>7.2140855146578753E-2</v>
      </c>
      <c r="AE66" s="61">
        <v>14</v>
      </c>
    </row>
    <row r="67" spans="1:31" ht="15" customHeight="1" x14ac:dyDescent="0.35">
      <c r="A67" s="43"/>
      <c r="B67" s="109" t="s">
        <v>63</v>
      </c>
      <c r="C67" s="32">
        <v>956.60599999999999</v>
      </c>
      <c r="D67" s="60">
        <v>949.97900000000004</v>
      </c>
      <c r="E67" s="32">
        <v>950.28848692307679</v>
      </c>
      <c r="F67" s="32">
        <v>946.22410500000001</v>
      </c>
      <c r="G67" s="32">
        <v>953.47900000000004</v>
      </c>
      <c r="H67" s="42">
        <v>2.7596249293332354E-3</v>
      </c>
      <c r="I67" s="61">
        <v>13</v>
      </c>
      <c r="J67" s="49"/>
      <c r="K67" s="62">
        <v>958.20600000000002</v>
      </c>
      <c r="L67" s="60">
        <v>953.97900000000004</v>
      </c>
      <c r="M67" s="32">
        <v>953.2780313603846</v>
      </c>
      <c r="N67" s="32">
        <v>941.97900000000004</v>
      </c>
      <c r="O67" s="32">
        <v>966.97900000000004</v>
      </c>
      <c r="P67" s="42">
        <v>7.8187805097854179E-3</v>
      </c>
      <c r="Q67" s="61">
        <v>13</v>
      </c>
      <c r="R67" s="51"/>
      <c r="S67" s="63">
        <v>957.97900000000004</v>
      </c>
      <c r="T67" s="32">
        <v>957.71294235005689</v>
      </c>
      <c r="U67" s="32">
        <v>941.97900000000004</v>
      </c>
      <c r="V67" s="32">
        <v>991.97900000000004</v>
      </c>
      <c r="W67" s="42">
        <v>1.3989743232035643E-2</v>
      </c>
      <c r="X67" s="61">
        <v>13</v>
      </c>
      <c r="Y67" s="51"/>
      <c r="Z67" s="63">
        <v>961.97900000000004</v>
      </c>
      <c r="AA67" s="32">
        <v>964.31202065467255</v>
      </c>
      <c r="AB67" s="32">
        <v>943.8808203000001</v>
      </c>
      <c r="AC67" s="32">
        <v>1011.979</v>
      </c>
      <c r="AD67" s="42">
        <v>1.81009241352585E-2</v>
      </c>
      <c r="AE67" s="61">
        <v>13</v>
      </c>
    </row>
    <row r="68" spans="1:31" ht="15" customHeight="1" x14ac:dyDescent="0.35">
      <c r="A68" s="43"/>
      <c r="B68" s="109" t="s">
        <v>64</v>
      </c>
      <c r="C68" s="32">
        <v>764.93599999999992</v>
      </c>
      <c r="D68" s="60">
        <v>769.87400000000002</v>
      </c>
      <c r="E68" s="32">
        <v>770.02418699999998</v>
      </c>
      <c r="F68" s="32">
        <v>763.37400000000002</v>
      </c>
      <c r="G68" s="32">
        <v>773.37400000000002</v>
      </c>
      <c r="H68" s="42">
        <v>3.8311088298065704E-3</v>
      </c>
      <c r="I68" s="61">
        <v>12</v>
      </c>
      <c r="J68" s="49"/>
      <c r="K68" s="62">
        <v>764.80799999999999</v>
      </c>
      <c r="L68" s="60">
        <v>770.87400000000002</v>
      </c>
      <c r="M68" s="32">
        <v>771.2051502604553</v>
      </c>
      <c r="N68" s="32">
        <v>758.37400000000002</v>
      </c>
      <c r="O68" s="32">
        <v>783.37400000000002</v>
      </c>
      <c r="P68" s="42">
        <v>9.656177241904226E-3</v>
      </c>
      <c r="Q68" s="61">
        <v>12</v>
      </c>
      <c r="R68" s="51"/>
      <c r="S68" s="63">
        <v>775.87400000000002</v>
      </c>
      <c r="T68" s="32">
        <v>772.55794190945778</v>
      </c>
      <c r="U68" s="32">
        <v>753.37400000000002</v>
      </c>
      <c r="V68" s="32">
        <v>793.37400000000002</v>
      </c>
      <c r="W68" s="42">
        <v>1.7741086769387515E-2</v>
      </c>
      <c r="X68" s="61">
        <v>12</v>
      </c>
      <c r="Y68" s="51"/>
      <c r="Z68" s="63">
        <v>779.87400000000002</v>
      </c>
      <c r="AA68" s="32">
        <v>773.08156837528293</v>
      </c>
      <c r="AB68" s="32">
        <v>745.37400000000002</v>
      </c>
      <c r="AC68" s="32">
        <v>798.37400000000002</v>
      </c>
      <c r="AD68" s="42">
        <v>2.4301839149365782E-2</v>
      </c>
      <c r="AE68" s="61">
        <v>12</v>
      </c>
    </row>
    <row r="69" spans="1:31" ht="15" customHeight="1" x14ac:dyDescent="0.35">
      <c r="A69" s="43"/>
      <c r="B69" s="109" t="s">
        <v>65</v>
      </c>
      <c r="C69" s="32">
        <v>102.629</v>
      </c>
      <c r="D69" s="60">
        <v>86.016300000000001</v>
      </c>
      <c r="E69" s="32">
        <v>85.945154233000252</v>
      </c>
      <c r="F69" s="32">
        <v>84.197999999999993</v>
      </c>
      <c r="G69" s="32">
        <v>87.234650000000002</v>
      </c>
      <c r="H69" s="42">
        <v>9.1869991037396032E-3</v>
      </c>
      <c r="I69" s="61">
        <v>12</v>
      </c>
      <c r="J69" s="49"/>
      <c r="K69" s="62">
        <v>94.471999999999994</v>
      </c>
      <c r="L69" s="60">
        <v>78.22399999999999</v>
      </c>
      <c r="M69" s="32">
        <v>77.561384394512302</v>
      </c>
      <c r="N69" s="32">
        <v>71.697999999999993</v>
      </c>
      <c r="O69" s="32">
        <v>80.301199999999994</v>
      </c>
      <c r="P69" s="42">
        <v>3.1589737764518809E-2</v>
      </c>
      <c r="Q69" s="61">
        <v>12</v>
      </c>
      <c r="R69" s="51"/>
      <c r="S69" s="63">
        <v>64.447999999999993</v>
      </c>
      <c r="T69" s="32">
        <v>62.544299335648695</v>
      </c>
      <c r="U69" s="32">
        <v>51.697999999999993</v>
      </c>
      <c r="V69" s="32">
        <v>68.418079999999989</v>
      </c>
      <c r="W69" s="42">
        <v>8.1468863691190649E-2</v>
      </c>
      <c r="X69" s="61">
        <v>12</v>
      </c>
      <c r="Y69" s="51"/>
      <c r="Z69" s="63">
        <v>52.589859999999987</v>
      </c>
      <c r="AA69" s="32">
        <v>49.302527870262089</v>
      </c>
      <c r="AB69" s="32">
        <v>31.697999999999993</v>
      </c>
      <c r="AC69" s="32">
        <v>59.15446399999999</v>
      </c>
      <c r="AD69" s="42">
        <v>0.18055793870788842</v>
      </c>
      <c r="AE69" s="61">
        <v>12</v>
      </c>
    </row>
    <row r="70" spans="1:31" ht="15" customHeight="1" x14ac:dyDescent="0.35">
      <c r="A70" s="43"/>
      <c r="B70" s="116" t="s">
        <v>66</v>
      </c>
      <c r="C70" s="95">
        <v>1124.4950000000001</v>
      </c>
      <c r="D70" s="68">
        <v>1146.2149999999997</v>
      </c>
      <c r="E70" s="95">
        <v>1147.2389980769231</v>
      </c>
      <c r="F70" s="95">
        <v>1143.2149999999999</v>
      </c>
      <c r="G70" s="95">
        <v>1153.2149999999999</v>
      </c>
      <c r="H70" s="120">
        <v>3.4736379522401204E-3</v>
      </c>
      <c r="I70" s="121">
        <v>13</v>
      </c>
      <c r="J70" s="49"/>
      <c r="K70" s="122">
        <v>1134.874</v>
      </c>
      <c r="L70" s="68">
        <v>1160.2149999999999</v>
      </c>
      <c r="M70" s="95">
        <v>1162.361225646298</v>
      </c>
      <c r="N70" s="95">
        <v>1152.874</v>
      </c>
      <c r="O70" s="95">
        <v>1183.2149999999999</v>
      </c>
      <c r="P70" s="120">
        <v>7.2070155507700778E-3</v>
      </c>
      <c r="Q70" s="121">
        <v>13</v>
      </c>
      <c r="R70" s="51"/>
      <c r="S70" s="72">
        <v>1187.2149999999999</v>
      </c>
      <c r="T70" s="95">
        <v>1190.2751301952997</v>
      </c>
      <c r="U70" s="95">
        <v>1172.874</v>
      </c>
      <c r="V70" s="95">
        <v>1226.5559999999998</v>
      </c>
      <c r="W70" s="120">
        <v>1.1805439345136606E-2</v>
      </c>
      <c r="X70" s="121">
        <v>13</v>
      </c>
      <c r="Y70" s="51"/>
      <c r="Z70" s="72">
        <v>1208.8201439999998</v>
      </c>
      <c r="AA70" s="95">
        <v>1215.34851374752</v>
      </c>
      <c r="AB70" s="95">
        <v>1192.874</v>
      </c>
      <c r="AC70" s="95">
        <v>1264.8969999999997</v>
      </c>
      <c r="AD70" s="120">
        <v>1.6251381027985495E-2</v>
      </c>
      <c r="AE70" s="121">
        <v>13</v>
      </c>
    </row>
    <row r="71" spans="1:31" ht="15" customHeight="1" x14ac:dyDescent="0.35">
      <c r="A71" s="43"/>
      <c r="C71" s="32"/>
      <c r="D71" s="32"/>
      <c r="E71" s="32"/>
      <c r="F71" s="32"/>
      <c r="G71" s="32"/>
      <c r="H71" s="33"/>
      <c r="I71" s="32"/>
      <c r="J71" s="97"/>
      <c r="K71" s="32"/>
      <c r="L71" s="32"/>
      <c r="M71" s="32"/>
      <c r="N71" s="32"/>
      <c r="O71" s="32"/>
      <c r="P71" s="33"/>
      <c r="Q71" s="32"/>
      <c r="R71" s="98"/>
      <c r="S71" s="74"/>
      <c r="T71" s="32"/>
      <c r="U71" s="32"/>
      <c r="V71" s="32"/>
      <c r="W71" s="33"/>
      <c r="X71" s="32"/>
      <c r="Y71" s="98"/>
      <c r="Z71" s="74"/>
      <c r="AA71" s="32"/>
      <c r="AB71" s="32"/>
      <c r="AC71" s="32"/>
      <c r="AD71" s="33"/>
      <c r="AE71" s="32"/>
    </row>
    <row r="72" spans="1:31" ht="15" customHeight="1" x14ac:dyDescent="0.35">
      <c r="A72" s="43"/>
      <c r="B72" s="112"/>
      <c r="C72" s="74"/>
      <c r="D72" s="74"/>
      <c r="E72" s="74"/>
      <c r="F72" s="74"/>
      <c r="G72" s="74"/>
      <c r="H72" s="33"/>
      <c r="I72" s="74"/>
      <c r="J72" s="97"/>
      <c r="K72" s="74"/>
      <c r="L72" s="74"/>
      <c r="M72" s="74"/>
      <c r="N72" s="74"/>
      <c r="O72" s="74"/>
      <c r="P72" s="33"/>
      <c r="Q72" s="74"/>
      <c r="R72" s="98"/>
      <c r="S72" s="74"/>
      <c r="T72" s="74"/>
      <c r="U72" s="74"/>
      <c r="V72" s="74"/>
      <c r="W72" s="33"/>
      <c r="X72" s="74"/>
      <c r="Y72" s="98"/>
      <c r="Z72" s="74"/>
      <c r="AA72" s="74"/>
      <c r="AB72" s="74"/>
      <c r="AC72" s="74"/>
      <c r="AD72" s="33"/>
      <c r="AE72" s="74"/>
    </row>
    <row r="73" spans="1:31" ht="15" customHeight="1" x14ac:dyDescent="0.35">
      <c r="A73" s="43"/>
      <c r="B73" s="123" t="s">
        <v>16</v>
      </c>
      <c r="C73" s="124"/>
      <c r="D73" s="124"/>
      <c r="E73" s="40"/>
      <c r="F73" s="40"/>
      <c r="G73" s="40"/>
      <c r="H73" s="41"/>
      <c r="I73" s="40"/>
      <c r="J73" s="97"/>
      <c r="K73" s="124"/>
      <c r="L73" s="125"/>
      <c r="M73" s="40"/>
      <c r="N73" s="40"/>
      <c r="O73" s="40"/>
      <c r="P73" s="41"/>
      <c r="Q73" s="40"/>
      <c r="R73" s="98"/>
      <c r="S73" s="124"/>
      <c r="T73" s="40"/>
      <c r="U73" s="40"/>
      <c r="V73" s="40"/>
      <c r="W73" s="41"/>
      <c r="X73" s="40"/>
      <c r="Y73" s="98"/>
      <c r="Z73" s="124"/>
      <c r="AA73" s="40"/>
      <c r="AB73" s="40"/>
      <c r="AC73" s="40"/>
      <c r="AD73" s="41"/>
      <c r="AE73" s="40"/>
    </row>
    <row r="74" spans="1:31" ht="15" customHeight="1" x14ac:dyDescent="0.35">
      <c r="A74" s="43"/>
      <c r="B74" s="109" t="s">
        <v>67</v>
      </c>
      <c r="C74" s="32">
        <v>5572.8676149100002</v>
      </c>
      <c r="D74" s="104">
        <v>5670.9468411040025</v>
      </c>
      <c r="E74" s="105">
        <v>5667.1251863018697</v>
      </c>
      <c r="F74" s="105">
        <v>5631.3041390413318</v>
      </c>
      <c r="G74" s="105">
        <v>5701.1093740441029</v>
      </c>
      <c r="H74" s="106">
        <v>3.0900942513409782E-3</v>
      </c>
      <c r="I74" s="107">
        <v>16</v>
      </c>
      <c r="J74" s="49"/>
      <c r="K74" s="103">
        <v>22888.182593820005</v>
      </c>
      <c r="L74" s="104">
        <v>23260.627606290247</v>
      </c>
      <c r="M74" s="105">
        <v>23247.786104851097</v>
      </c>
      <c r="N74" s="105">
        <v>23080.612425654072</v>
      </c>
      <c r="O74" s="105">
        <v>23370.96789734788</v>
      </c>
      <c r="P74" s="106">
        <v>3.2995289607221528E-3</v>
      </c>
      <c r="Q74" s="107">
        <v>17</v>
      </c>
      <c r="R74" s="51"/>
      <c r="S74" s="108">
        <v>23634.373531658035</v>
      </c>
      <c r="T74" s="105">
        <v>23609.149648405317</v>
      </c>
      <c r="U74" s="105">
        <v>23340.774498357685</v>
      </c>
      <c r="V74" s="105">
        <v>23843.320028676979</v>
      </c>
      <c r="W74" s="106">
        <v>6.4614838954993549E-3</v>
      </c>
      <c r="X74" s="107">
        <v>17</v>
      </c>
      <c r="Y74" s="51"/>
      <c r="Z74" s="108">
        <v>24002.040817039699</v>
      </c>
      <c r="AA74" s="105">
        <v>23971.231872556004</v>
      </c>
      <c r="AB74" s="105">
        <v>23508.75360625079</v>
      </c>
      <c r="AC74" s="105">
        <v>24396.923083735368</v>
      </c>
      <c r="AD74" s="106">
        <v>9.2770802639604577E-3</v>
      </c>
      <c r="AE74" s="107">
        <v>17</v>
      </c>
    </row>
    <row r="75" spans="1:31" ht="15" customHeight="1" x14ac:dyDescent="0.35">
      <c r="A75" s="43"/>
      <c r="B75" s="109" t="s">
        <v>68</v>
      </c>
      <c r="C75" s="32">
        <v>987.60342680535291</v>
      </c>
      <c r="D75" s="60">
        <v>1008.7830607314377</v>
      </c>
      <c r="E75" s="32">
        <v>1009.0843008544015</v>
      </c>
      <c r="F75" s="32">
        <v>985.39089928886824</v>
      </c>
      <c r="G75" s="32">
        <v>1026.882146279047</v>
      </c>
      <c r="H75" s="42">
        <v>1.0244075221714433E-2</v>
      </c>
      <c r="I75" s="61">
        <v>16</v>
      </c>
      <c r="J75" s="49"/>
      <c r="K75" s="62">
        <v>4095.2584467624597</v>
      </c>
      <c r="L75" s="60">
        <v>4142.011938808133</v>
      </c>
      <c r="M75" s="32">
        <v>4143.8898349896917</v>
      </c>
      <c r="N75" s="32">
        <v>4082.3637872219206</v>
      </c>
      <c r="O75" s="32">
        <v>4199.5009933909623</v>
      </c>
      <c r="P75" s="42">
        <v>7.4310430566590247E-3</v>
      </c>
      <c r="Q75" s="61">
        <v>17</v>
      </c>
      <c r="R75" s="51"/>
      <c r="S75" s="63">
        <v>4314.7542290901174</v>
      </c>
      <c r="T75" s="32">
        <v>4319.9431717754496</v>
      </c>
      <c r="U75" s="32">
        <v>4169.3007194799256</v>
      </c>
      <c r="V75" s="32">
        <v>4457.5564693296728</v>
      </c>
      <c r="W75" s="42">
        <v>1.5325365523379653E-2</v>
      </c>
      <c r="X75" s="61">
        <v>17</v>
      </c>
      <c r="Y75" s="51"/>
      <c r="Z75" s="63">
        <v>4481.3216091561671</v>
      </c>
      <c r="AA75" s="32">
        <v>4472.9732013797202</v>
      </c>
      <c r="AB75" s="32">
        <v>4210.9937266747247</v>
      </c>
      <c r="AC75" s="32">
        <v>4703.5126821505391</v>
      </c>
      <c r="AD75" s="42">
        <v>2.7058743056818803E-2</v>
      </c>
      <c r="AE75" s="61">
        <v>17</v>
      </c>
    </row>
    <row r="76" spans="1:31" ht="15" customHeight="1" x14ac:dyDescent="0.35">
      <c r="A76" s="43"/>
      <c r="B76" s="109" t="s">
        <v>69</v>
      </c>
      <c r="C76" s="32">
        <v>488.15224118811466</v>
      </c>
      <c r="D76" s="60">
        <v>502.09229010110096</v>
      </c>
      <c r="E76" s="32">
        <v>500.45828051268614</v>
      </c>
      <c r="F76" s="32">
        <v>482.96655889182006</v>
      </c>
      <c r="G76" s="32">
        <v>519.10623288603711</v>
      </c>
      <c r="H76" s="42">
        <v>1.8695970126984818E-2</v>
      </c>
      <c r="I76" s="61">
        <v>16</v>
      </c>
      <c r="J76" s="49"/>
      <c r="K76" s="62">
        <v>2053.92079332708</v>
      </c>
      <c r="L76" s="60">
        <v>2081.2059252029226</v>
      </c>
      <c r="M76" s="32">
        <v>2077.0601602538936</v>
      </c>
      <c r="N76" s="32">
        <v>2020.825801787053</v>
      </c>
      <c r="O76" s="32">
        <v>2101.9545866243184</v>
      </c>
      <c r="P76" s="42">
        <v>9.7580109432264788E-3</v>
      </c>
      <c r="Q76" s="61">
        <v>17</v>
      </c>
      <c r="R76" s="51"/>
      <c r="S76" s="63">
        <v>2141.5591572167968</v>
      </c>
      <c r="T76" s="32">
        <v>2145.9617800497522</v>
      </c>
      <c r="U76" s="32">
        <v>2055.2828364962984</v>
      </c>
      <c r="V76" s="32">
        <v>2203.3873647170922</v>
      </c>
      <c r="W76" s="42">
        <v>1.8568299880179873E-2</v>
      </c>
      <c r="X76" s="61">
        <v>17</v>
      </c>
      <c r="Y76" s="51"/>
      <c r="Z76" s="63">
        <v>2207.7280661551026</v>
      </c>
      <c r="AA76" s="32">
        <v>2210.1163818669911</v>
      </c>
      <c r="AB76" s="32">
        <v>2099.5504347769793</v>
      </c>
      <c r="AC76" s="32">
        <v>2313.5567329529467</v>
      </c>
      <c r="AD76" s="42">
        <v>2.8207277088662761E-2</v>
      </c>
      <c r="AE76" s="61">
        <v>17</v>
      </c>
    </row>
    <row r="77" spans="1:31" ht="15" customHeight="1" x14ac:dyDescent="0.35">
      <c r="A77" s="43"/>
      <c r="B77" s="109" t="s">
        <v>70</v>
      </c>
      <c r="C77" s="32">
        <v>240.48625327513901</v>
      </c>
      <c r="D77" s="60">
        <v>244.31318687605363</v>
      </c>
      <c r="E77" s="32">
        <v>243.69949922935632</v>
      </c>
      <c r="F77" s="32">
        <v>236.80676452501916</v>
      </c>
      <c r="G77" s="32">
        <v>251.15640919177167</v>
      </c>
      <c r="H77" s="42">
        <v>1.5882124305447234E-2</v>
      </c>
      <c r="I77" s="61">
        <v>16</v>
      </c>
      <c r="J77" s="49"/>
      <c r="K77" s="62">
        <v>991.22175294266776</v>
      </c>
      <c r="L77" s="60">
        <v>990.99999999999989</v>
      </c>
      <c r="M77" s="32">
        <v>991.36639301137166</v>
      </c>
      <c r="N77" s="32">
        <v>967.12734228319107</v>
      </c>
      <c r="O77" s="32">
        <v>1018.9842646530923</v>
      </c>
      <c r="P77" s="42">
        <v>1.1673729256570526E-2</v>
      </c>
      <c r="Q77" s="61">
        <v>17</v>
      </c>
      <c r="R77" s="51"/>
      <c r="S77" s="63">
        <v>1019.3049474294277</v>
      </c>
      <c r="T77" s="32">
        <v>1016.8471808950019</v>
      </c>
      <c r="U77" s="32">
        <v>968.95536520097255</v>
      </c>
      <c r="V77" s="32">
        <v>1066.7630949006796</v>
      </c>
      <c r="W77" s="42">
        <v>2.2768469344102416E-2</v>
      </c>
      <c r="X77" s="61">
        <v>17</v>
      </c>
      <c r="Y77" s="51"/>
      <c r="Z77" s="63">
        <v>1044.0714222688898</v>
      </c>
      <c r="AA77" s="32">
        <v>1040.7302332732436</v>
      </c>
      <c r="AB77" s="32">
        <v>975.06131452809871</v>
      </c>
      <c r="AC77" s="32">
        <v>1113.4022340124959</v>
      </c>
      <c r="AD77" s="42">
        <v>3.2796892410713777E-2</v>
      </c>
      <c r="AE77" s="61">
        <v>17</v>
      </c>
    </row>
    <row r="78" spans="1:31" s="96" customFormat="1" ht="15" customHeight="1" collapsed="1" x14ac:dyDescent="0.35">
      <c r="A78" s="43"/>
      <c r="B78" s="109" t="s">
        <v>71</v>
      </c>
      <c r="C78" s="32">
        <v>-32.880272022624702</v>
      </c>
      <c r="D78" s="60">
        <v>-33</v>
      </c>
      <c r="E78" s="32">
        <v>-33.634451967639627</v>
      </c>
      <c r="F78" s="32">
        <v>-36.562842753829791</v>
      </c>
      <c r="G78" s="32">
        <v>-32.532877190401784</v>
      </c>
      <c r="H78" s="42">
        <v>3.9277630463588814E-2</v>
      </c>
      <c r="I78" s="61">
        <v>15</v>
      </c>
      <c r="J78" s="49"/>
      <c r="K78" s="126">
        <v>-138.76010034084999</v>
      </c>
      <c r="L78" s="60">
        <v>-142.68735611968503</v>
      </c>
      <c r="M78" s="32">
        <v>-142.6593835799047</v>
      </c>
      <c r="N78" s="32">
        <v>-150.83901893504427</v>
      </c>
      <c r="O78" s="32">
        <v>-136.0181246995252</v>
      </c>
      <c r="P78" s="42">
        <v>2.7745454707796338E-2</v>
      </c>
      <c r="Q78" s="61">
        <v>16</v>
      </c>
      <c r="R78" s="51"/>
      <c r="S78" s="127">
        <v>-142.91106049430351</v>
      </c>
      <c r="T78" s="32">
        <v>-144.23544004776218</v>
      </c>
      <c r="U78" s="32">
        <v>-162.94949495938306</v>
      </c>
      <c r="V78" s="32">
        <v>-136.0181246995252</v>
      </c>
      <c r="W78" s="42">
        <v>4.9097751824610826E-2</v>
      </c>
      <c r="X78" s="61">
        <v>16</v>
      </c>
      <c r="Y78" s="51"/>
      <c r="Z78" s="127">
        <v>-142.91106049430351</v>
      </c>
      <c r="AA78" s="32">
        <v>-146.21491078692657</v>
      </c>
      <c r="AB78" s="32">
        <v>-175.23525526861866</v>
      </c>
      <c r="AC78" s="32">
        <v>-136.0181246995252</v>
      </c>
      <c r="AD78" s="42">
        <v>7.4020824857741654E-2</v>
      </c>
      <c r="AE78" s="61">
        <v>16</v>
      </c>
    </row>
    <row r="79" spans="1:31" ht="15" customHeight="1" x14ac:dyDescent="0.35">
      <c r="A79" s="43"/>
      <c r="B79" s="128" t="s">
        <v>72</v>
      </c>
      <c r="C79" s="129">
        <v>7256.2292641559825</v>
      </c>
      <c r="D79" s="130">
        <v>7394.6985556935424</v>
      </c>
      <c r="E79" s="129">
        <v>7386.3546864880482</v>
      </c>
      <c r="F79" s="129">
        <v>7347.4668874909657</v>
      </c>
      <c r="G79" s="129">
        <v>7425.6778530645734</v>
      </c>
      <c r="H79" s="131">
        <v>3.7461939800188873E-3</v>
      </c>
      <c r="I79" s="132">
        <v>16</v>
      </c>
      <c r="J79" s="49"/>
      <c r="K79" s="122">
        <v>29889.823486511359</v>
      </c>
      <c r="L79" s="130">
        <v>30337.310306023079</v>
      </c>
      <c r="M79" s="129">
        <v>30316.46273836575</v>
      </c>
      <c r="N79" s="129">
        <v>30091.005829301175</v>
      </c>
      <c r="O79" s="129">
        <v>30466.929014669386</v>
      </c>
      <c r="P79" s="131">
        <v>3.4352050482663547E-3</v>
      </c>
      <c r="Q79" s="132">
        <v>17</v>
      </c>
      <c r="R79" s="51"/>
      <c r="S79" s="72">
        <v>30973.087625404376</v>
      </c>
      <c r="T79" s="129">
        <v>30945.924824667178</v>
      </c>
      <c r="U79" s="129">
        <v>30496.380355020123</v>
      </c>
      <c r="V79" s="129">
        <v>31400.249941033137</v>
      </c>
      <c r="W79" s="131">
        <v>7.5345410173840062E-3</v>
      </c>
      <c r="X79" s="132">
        <v>17</v>
      </c>
      <c r="Y79" s="51"/>
      <c r="Z79" s="72">
        <v>31513.867424513282</v>
      </c>
      <c r="AA79" s="129">
        <v>31546.279991990428</v>
      </c>
      <c r="AB79" s="129">
        <v>30702.775126223929</v>
      </c>
      <c r="AC79" s="129">
        <v>32329.731466406276</v>
      </c>
      <c r="AD79" s="131">
        <v>1.2478292913111236E-2</v>
      </c>
      <c r="AE79" s="132">
        <v>17</v>
      </c>
    </row>
    <row r="80" spans="1:31" ht="15" customHeight="1" x14ac:dyDescent="0.35">
      <c r="A80" s="43"/>
      <c r="B80" s="112"/>
      <c r="C80" s="32"/>
      <c r="D80" s="32"/>
      <c r="E80" s="32"/>
      <c r="F80" s="32"/>
      <c r="G80" s="32"/>
      <c r="H80" s="33"/>
      <c r="I80" s="32"/>
      <c r="J80" s="49"/>
      <c r="K80" s="32"/>
      <c r="L80" s="32"/>
      <c r="M80" s="32"/>
      <c r="N80" s="32"/>
      <c r="O80" s="32"/>
      <c r="P80" s="33"/>
      <c r="Q80" s="32"/>
      <c r="R80" s="51"/>
      <c r="S80" s="133"/>
      <c r="T80" s="32"/>
      <c r="U80" s="32"/>
      <c r="V80" s="32"/>
      <c r="W80" s="33"/>
      <c r="X80" s="32"/>
      <c r="Y80" s="51"/>
      <c r="Z80" s="133"/>
      <c r="AA80" s="32"/>
      <c r="AB80" s="32"/>
      <c r="AC80" s="32"/>
      <c r="AD80" s="33"/>
      <c r="AE80" s="32"/>
    </row>
    <row r="81" spans="1:31" ht="15" customHeight="1" x14ac:dyDescent="0.35">
      <c r="A81" s="43"/>
      <c r="B81" s="112"/>
      <c r="C81" s="74"/>
      <c r="D81" s="74"/>
      <c r="E81" s="74"/>
      <c r="F81" s="74"/>
      <c r="G81" s="74"/>
      <c r="H81" s="33"/>
      <c r="I81" s="74"/>
      <c r="J81" s="49"/>
      <c r="K81" s="74"/>
      <c r="L81" s="99"/>
      <c r="M81" s="74"/>
      <c r="N81" s="74"/>
      <c r="O81" s="74"/>
      <c r="P81" s="33"/>
      <c r="Q81" s="74"/>
      <c r="R81" s="51"/>
      <c r="S81" s="74"/>
      <c r="T81" s="74"/>
      <c r="U81" s="74"/>
      <c r="V81" s="74"/>
      <c r="W81" s="33"/>
      <c r="X81" s="74"/>
      <c r="Y81" s="51"/>
      <c r="Z81" s="74"/>
      <c r="AA81" s="74"/>
      <c r="AB81" s="74"/>
      <c r="AC81" s="74"/>
      <c r="AD81" s="33"/>
      <c r="AE81" s="74"/>
    </row>
    <row r="82" spans="1:31" ht="15" customHeight="1" x14ac:dyDescent="0.35">
      <c r="A82" s="43"/>
      <c r="B82" s="123" t="s">
        <v>73</v>
      </c>
      <c r="C82" s="40"/>
      <c r="D82" s="134"/>
      <c r="E82" s="40"/>
      <c r="F82" s="40"/>
      <c r="G82" s="40"/>
      <c r="H82" s="41"/>
      <c r="I82" s="40"/>
      <c r="J82" s="49"/>
      <c r="K82" s="40"/>
      <c r="L82" s="40"/>
      <c r="M82" s="40"/>
      <c r="N82" s="40"/>
      <c r="O82" s="40"/>
      <c r="P82" s="41"/>
      <c r="Q82" s="40"/>
      <c r="R82" s="51"/>
      <c r="S82" s="135"/>
      <c r="T82" s="40"/>
      <c r="U82" s="40"/>
      <c r="V82" s="40"/>
      <c r="W82" s="41"/>
      <c r="X82" s="40"/>
      <c r="Y82" s="51"/>
      <c r="Z82" s="40"/>
      <c r="AA82" s="40"/>
      <c r="AB82" s="40"/>
      <c r="AC82" s="40"/>
      <c r="AD82" s="41"/>
      <c r="AE82" s="40"/>
    </row>
    <row r="83" spans="1:31" ht="15" customHeight="1" x14ac:dyDescent="0.35">
      <c r="A83" s="43"/>
      <c r="B83" s="136" t="s">
        <v>59</v>
      </c>
      <c r="C83" s="50">
        <v>3179.0591475000001</v>
      </c>
      <c r="D83" s="46">
        <v>3232.4703234603194</v>
      </c>
      <c r="E83" s="45">
        <v>3273.4569571614657</v>
      </c>
      <c r="F83" s="45">
        <v>3211.4229300981638</v>
      </c>
      <c r="G83" s="45">
        <v>3835.6252397634712</v>
      </c>
      <c r="H83" s="47">
        <v>4.8261244735639988E-2</v>
      </c>
      <c r="I83" s="48">
        <v>15</v>
      </c>
      <c r="J83" s="49"/>
      <c r="K83" s="50">
        <v>12700.688052000001</v>
      </c>
      <c r="L83" s="46">
        <v>12915.551817492489</v>
      </c>
      <c r="M83" s="45">
        <v>13088.520773565948</v>
      </c>
      <c r="N83" s="45">
        <v>12828.424013597298</v>
      </c>
      <c r="O83" s="45">
        <v>15882.25786737188</v>
      </c>
      <c r="P83" s="47">
        <v>5.7744756019498342E-2</v>
      </c>
      <c r="Q83" s="48">
        <v>16</v>
      </c>
      <c r="R83" s="51"/>
      <c r="S83" s="52">
        <v>13145.405767863766</v>
      </c>
      <c r="T83" s="45">
        <v>13299.585046580596</v>
      </c>
      <c r="U83" s="45">
        <v>12912.099602816623</v>
      </c>
      <c r="V83" s="45">
        <v>15988.387772577404</v>
      </c>
      <c r="W83" s="47">
        <v>5.4988119825234702E-2</v>
      </c>
      <c r="X83" s="48">
        <v>16</v>
      </c>
      <c r="Y83" s="51"/>
      <c r="Z83" s="52">
        <v>13382.4064222161</v>
      </c>
      <c r="AA83" s="45">
        <v>13517.678542466749</v>
      </c>
      <c r="AB83" s="45">
        <v>12995.073019843878</v>
      </c>
      <c r="AC83" s="45">
        <v>16093.874272146575</v>
      </c>
      <c r="AD83" s="47">
        <v>5.2402838892182425E-2</v>
      </c>
      <c r="AE83" s="48">
        <v>16</v>
      </c>
    </row>
    <row r="84" spans="1:31" ht="15" customHeight="1" collapsed="1" x14ac:dyDescent="0.35">
      <c r="A84" s="43"/>
      <c r="B84" s="137" t="s">
        <v>60</v>
      </c>
      <c r="C84" s="57">
        <v>1575.5672341799998</v>
      </c>
      <c r="D84" s="54">
        <v>1603.6079540407891</v>
      </c>
      <c r="E84" s="53">
        <v>1602.2548187550649</v>
      </c>
      <c r="F84" s="53">
        <v>1586.0839843262966</v>
      </c>
      <c r="G84" s="53">
        <v>1620.3192927537978</v>
      </c>
      <c r="H84" s="55">
        <v>4.8801593835867069E-3</v>
      </c>
      <c r="I84" s="56">
        <v>15</v>
      </c>
      <c r="J84" s="49"/>
      <c r="K84" s="57">
        <v>6300.2751894599996</v>
      </c>
      <c r="L84" s="54">
        <v>6403.8886493091823</v>
      </c>
      <c r="M84" s="53">
        <v>6403.7425099592092</v>
      </c>
      <c r="N84" s="53">
        <v>6333.8936127837769</v>
      </c>
      <c r="O84" s="53">
        <v>6496.4233372493009</v>
      </c>
      <c r="P84" s="55">
        <v>5.5058876491501122E-3</v>
      </c>
      <c r="Q84" s="56">
        <v>16</v>
      </c>
      <c r="R84" s="51"/>
      <c r="S84" s="58">
        <v>6544.2116307572869</v>
      </c>
      <c r="T84" s="53">
        <v>6523.7011590603333</v>
      </c>
      <c r="U84" s="53">
        <v>6333.4814088621624</v>
      </c>
      <c r="V84" s="53">
        <v>6620.1289392552271</v>
      </c>
      <c r="W84" s="55">
        <v>1.1270939808547025E-2</v>
      </c>
      <c r="X84" s="56">
        <v>16</v>
      </c>
      <c r="Y84" s="51"/>
      <c r="Z84" s="58">
        <v>6657.3163077934705</v>
      </c>
      <c r="AA84" s="53">
        <v>6654.4306825656804</v>
      </c>
      <c r="AB84" s="53">
        <v>6421.1225233294253</v>
      </c>
      <c r="AC84" s="53">
        <v>6826.1984680217947</v>
      </c>
      <c r="AD84" s="55">
        <v>1.565097148005112E-2</v>
      </c>
      <c r="AE84" s="56">
        <v>16</v>
      </c>
    </row>
    <row r="85" spans="1:31" ht="15" customHeight="1" x14ac:dyDescent="0.35">
      <c r="A85" s="43"/>
      <c r="B85" s="138" t="s">
        <v>61</v>
      </c>
      <c r="C85" s="62">
        <v>1371.9472388700001</v>
      </c>
      <c r="D85" s="60">
        <v>1421.4946067141495</v>
      </c>
      <c r="E85" s="32">
        <v>1420.9902365784169</v>
      </c>
      <c r="F85" s="32">
        <v>1402.8259885472967</v>
      </c>
      <c r="G85" s="32">
        <v>1434.1447148157017</v>
      </c>
      <c r="H85" s="42">
        <v>4.8875910865253834E-3</v>
      </c>
      <c r="I85" s="61">
        <v>15</v>
      </c>
      <c r="J85" s="49"/>
      <c r="K85" s="62">
        <v>5502.2343353300002</v>
      </c>
      <c r="L85" s="60">
        <v>5695.048117326668</v>
      </c>
      <c r="M85" s="32">
        <v>5688.1001384645724</v>
      </c>
      <c r="N85" s="32">
        <v>5615.9064916167772</v>
      </c>
      <c r="O85" s="32">
        <v>5722.3237087432008</v>
      </c>
      <c r="P85" s="42">
        <v>4.3715397717032731E-3</v>
      </c>
      <c r="Q85" s="61">
        <v>16</v>
      </c>
      <c r="R85" s="51"/>
      <c r="S85" s="63">
        <v>5876.117348217902</v>
      </c>
      <c r="T85" s="32">
        <v>5864.6942064409986</v>
      </c>
      <c r="U85" s="32">
        <v>5654.2485353266165</v>
      </c>
      <c r="V85" s="32">
        <v>5948.2412955812015</v>
      </c>
      <c r="W85" s="42">
        <v>1.2439248129529299E-2</v>
      </c>
      <c r="X85" s="61">
        <v>16</v>
      </c>
      <c r="Y85" s="51"/>
      <c r="Z85" s="63">
        <v>6048.0789493230004</v>
      </c>
      <c r="AA85" s="32">
        <v>6038.6323918941434</v>
      </c>
      <c r="AB85" s="32">
        <v>5769.0589647353027</v>
      </c>
      <c r="AC85" s="32">
        <v>6215.7378914177398</v>
      </c>
      <c r="AD85" s="42">
        <v>1.7201922657031122E-2</v>
      </c>
      <c r="AE85" s="61">
        <v>16</v>
      </c>
    </row>
    <row r="86" spans="1:31" ht="15" customHeight="1" x14ac:dyDescent="0.35">
      <c r="A86" s="43"/>
      <c r="B86" s="138" t="s">
        <v>62</v>
      </c>
      <c r="C86" s="62">
        <v>203.61999530999998</v>
      </c>
      <c r="D86" s="60">
        <v>180.88960201000438</v>
      </c>
      <c r="E86" s="32">
        <v>181.26458217664779</v>
      </c>
      <c r="F86" s="32">
        <v>174.69739904301164</v>
      </c>
      <c r="G86" s="32">
        <v>190.38469561484999</v>
      </c>
      <c r="H86" s="42">
        <v>2.2890191528259989E-2</v>
      </c>
      <c r="I86" s="61">
        <v>15</v>
      </c>
      <c r="J86" s="49"/>
      <c r="K86" s="62">
        <v>798.04085412999996</v>
      </c>
      <c r="L86" s="60">
        <v>711.79285384509626</v>
      </c>
      <c r="M86" s="32">
        <v>715.64237149463634</v>
      </c>
      <c r="N86" s="32">
        <v>691.83482970783393</v>
      </c>
      <c r="O86" s="32">
        <v>774.09962850609998</v>
      </c>
      <c r="P86" s="42">
        <v>2.8648838167694066E-2</v>
      </c>
      <c r="Q86" s="61">
        <v>16</v>
      </c>
      <c r="R86" s="51"/>
      <c r="S86" s="63">
        <v>661.68462324142433</v>
      </c>
      <c r="T86" s="32">
        <v>659.0069526193347</v>
      </c>
      <c r="U86" s="32">
        <v>618.46490331391999</v>
      </c>
      <c r="V86" s="32">
        <v>754.74713779344745</v>
      </c>
      <c r="W86" s="42">
        <v>5.4161468349336161E-2</v>
      </c>
      <c r="X86" s="61">
        <v>16</v>
      </c>
      <c r="Y86" s="51"/>
      <c r="Z86" s="63">
        <v>612.66877446318449</v>
      </c>
      <c r="AA86" s="32">
        <v>615.79829067153491</v>
      </c>
      <c r="AB86" s="32">
        <v>542.82156948922943</v>
      </c>
      <c r="AC86" s="32">
        <v>735.87845934861127</v>
      </c>
      <c r="AD86" s="42">
        <v>8.4031063031338754E-2</v>
      </c>
      <c r="AE86" s="61">
        <v>16</v>
      </c>
    </row>
    <row r="87" spans="1:31" ht="15" customHeight="1" x14ac:dyDescent="0.35">
      <c r="A87" s="43"/>
      <c r="B87" s="137" t="s">
        <v>74</v>
      </c>
      <c r="C87" s="57">
        <v>1445.16732798</v>
      </c>
      <c r="D87" s="54">
        <v>1476.4657277169797</v>
      </c>
      <c r="E87" s="53">
        <v>1474.7410613329516</v>
      </c>
      <c r="F87" s="53">
        <v>1455.5499372423101</v>
      </c>
      <c r="G87" s="53">
        <v>1489.4585294174988</v>
      </c>
      <c r="H87" s="55">
        <v>5.8982648231688355E-3</v>
      </c>
      <c r="I87" s="56">
        <v>15</v>
      </c>
      <c r="J87" s="49"/>
      <c r="K87" s="57">
        <v>5766.8800205700018</v>
      </c>
      <c r="L87" s="54">
        <v>5884.181158728541</v>
      </c>
      <c r="M87" s="53">
        <v>5879.710498706595</v>
      </c>
      <c r="N87" s="53">
        <v>5821.3482088215223</v>
      </c>
      <c r="O87" s="53">
        <v>5911.0070855353943</v>
      </c>
      <c r="P87" s="55">
        <v>4.2851949770786905E-3</v>
      </c>
      <c r="Q87" s="56">
        <v>16</v>
      </c>
      <c r="R87" s="51"/>
      <c r="S87" s="58">
        <v>5979.9528558125994</v>
      </c>
      <c r="T87" s="53">
        <v>5974.9250630962615</v>
      </c>
      <c r="U87" s="53">
        <v>5861.4626960695623</v>
      </c>
      <c r="V87" s="53">
        <v>6079.9759252002841</v>
      </c>
      <c r="W87" s="55">
        <v>9.0730938747229182E-3</v>
      </c>
      <c r="X87" s="56">
        <v>16</v>
      </c>
      <c r="Y87" s="51"/>
      <c r="Z87" s="58">
        <v>6068.073317839302</v>
      </c>
      <c r="AA87" s="53">
        <v>6062.2858858969194</v>
      </c>
      <c r="AB87" s="53">
        <v>5925.9341473302029</v>
      </c>
      <c r="AC87" s="53">
        <v>6180.2552716243772</v>
      </c>
      <c r="AD87" s="55">
        <v>1.4145558857445291E-2</v>
      </c>
      <c r="AE87" s="56">
        <v>16</v>
      </c>
    </row>
    <row r="88" spans="1:31" ht="15" customHeight="1" x14ac:dyDescent="0.35">
      <c r="A88" s="43"/>
      <c r="B88" s="138" t="s">
        <v>63</v>
      </c>
      <c r="C88" s="62">
        <v>831.13830258000007</v>
      </c>
      <c r="D88" s="60">
        <v>840.28082390837994</v>
      </c>
      <c r="E88" s="32">
        <v>841.35567564308769</v>
      </c>
      <c r="F88" s="32">
        <v>832.91517025242172</v>
      </c>
      <c r="G88" s="32">
        <v>853.57903674965996</v>
      </c>
      <c r="H88" s="42">
        <v>6.711969917047019E-3</v>
      </c>
      <c r="I88" s="61">
        <v>15</v>
      </c>
      <c r="J88" s="49"/>
      <c r="K88" s="62">
        <v>3301.8832614400021</v>
      </c>
      <c r="L88" s="60">
        <v>3338.9461599671718</v>
      </c>
      <c r="M88" s="32">
        <v>3348.6142375928771</v>
      </c>
      <c r="N88" s="32">
        <v>3313.3132782249913</v>
      </c>
      <c r="O88" s="32">
        <v>3400.9397592832024</v>
      </c>
      <c r="P88" s="42">
        <v>7.0507301736919565E-3</v>
      </c>
      <c r="Q88" s="61">
        <v>16</v>
      </c>
      <c r="R88" s="51"/>
      <c r="S88" s="63">
        <v>3409.3219723633188</v>
      </c>
      <c r="T88" s="32">
        <v>3421.2715827259613</v>
      </c>
      <c r="U88" s="32">
        <v>3350.7189658683556</v>
      </c>
      <c r="V88" s="32">
        <v>3502.9679520616987</v>
      </c>
      <c r="W88" s="42">
        <v>1.4290455067091687E-2</v>
      </c>
      <c r="X88" s="61">
        <v>16</v>
      </c>
      <c r="Y88" s="51"/>
      <c r="Z88" s="63">
        <v>3475.6358912271589</v>
      </c>
      <c r="AA88" s="32">
        <v>3499.2946721464382</v>
      </c>
      <c r="AB88" s="32">
        <v>3425.3496733604325</v>
      </c>
      <c r="AC88" s="32">
        <v>3632.6926310052818</v>
      </c>
      <c r="AD88" s="42">
        <v>1.8625632672299882E-2</v>
      </c>
      <c r="AE88" s="61">
        <v>16</v>
      </c>
    </row>
    <row r="89" spans="1:31" ht="15" customHeight="1" x14ac:dyDescent="0.35">
      <c r="A89" s="43"/>
      <c r="B89" s="138" t="s">
        <v>64</v>
      </c>
      <c r="C89" s="62">
        <v>592.96968795999987</v>
      </c>
      <c r="D89" s="60">
        <v>619.65332391819982</v>
      </c>
      <c r="E89" s="32">
        <v>617.20428257822266</v>
      </c>
      <c r="F89" s="32">
        <v>597.01722395251761</v>
      </c>
      <c r="G89" s="32">
        <v>630.5036714710742</v>
      </c>
      <c r="H89" s="42">
        <v>1.5693626469480786E-2</v>
      </c>
      <c r="I89" s="61">
        <v>15</v>
      </c>
      <c r="J89" s="49"/>
      <c r="K89" s="62">
        <v>2385.6739180999994</v>
      </c>
      <c r="L89" s="60">
        <v>2476.4355475550005</v>
      </c>
      <c r="M89" s="32">
        <v>2473.6187168532301</v>
      </c>
      <c r="N89" s="32">
        <v>2422.2194177742358</v>
      </c>
      <c r="O89" s="32">
        <v>2515.5483852333191</v>
      </c>
      <c r="P89" s="42">
        <v>1.1335576803012684E-2</v>
      </c>
      <c r="Q89" s="61">
        <v>16</v>
      </c>
      <c r="R89" s="51"/>
      <c r="S89" s="63">
        <v>2516.015738665732</v>
      </c>
      <c r="T89" s="32">
        <v>2509.819969682439</v>
      </c>
      <c r="U89" s="32">
        <v>2409.7878711593844</v>
      </c>
      <c r="V89" s="32">
        <v>2589.2608790241761</v>
      </c>
      <c r="W89" s="42">
        <v>2.3157448582318756E-2</v>
      </c>
      <c r="X89" s="61">
        <v>16</v>
      </c>
      <c r="Y89" s="51"/>
      <c r="Z89" s="63">
        <v>2550.5887097222144</v>
      </c>
      <c r="AA89" s="32">
        <v>2529.8258808141145</v>
      </c>
      <c r="AB89" s="32">
        <v>2382.826437886607</v>
      </c>
      <c r="AC89" s="32">
        <v>2656.5276629283157</v>
      </c>
      <c r="AD89" s="42">
        <v>3.6169964622822091E-2</v>
      </c>
      <c r="AE89" s="61">
        <v>16</v>
      </c>
    </row>
    <row r="90" spans="1:31" ht="15" customHeight="1" x14ac:dyDescent="0.35">
      <c r="A90" s="43"/>
      <c r="B90" s="138" t="s">
        <v>65</v>
      </c>
      <c r="C90" s="62">
        <v>21.05933744</v>
      </c>
      <c r="D90" s="60">
        <v>16.143864858816233</v>
      </c>
      <c r="E90" s="32">
        <v>16.181103111641107</v>
      </c>
      <c r="F90" s="32">
        <v>15.664352552778363</v>
      </c>
      <c r="G90" s="32">
        <v>16.847469952000001</v>
      </c>
      <c r="H90" s="42">
        <v>2.0835447910313585E-2</v>
      </c>
      <c r="I90" s="61">
        <v>15</v>
      </c>
      <c r="J90" s="49"/>
      <c r="K90" s="62">
        <v>79.322841030000021</v>
      </c>
      <c r="L90" s="60">
        <v>60.748247022237507</v>
      </c>
      <c r="M90" s="32">
        <v>57.477544260487193</v>
      </c>
      <c r="N90" s="32">
        <v>0</v>
      </c>
      <c r="O90" s="32">
        <v>65.433233074860283</v>
      </c>
      <c r="P90" s="42">
        <v>0.25343709006188631</v>
      </c>
      <c r="Q90" s="61">
        <v>16</v>
      </c>
      <c r="R90" s="51"/>
      <c r="S90" s="63">
        <v>46.167280047182203</v>
      </c>
      <c r="T90" s="32">
        <v>43.833510687861256</v>
      </c>
      <c r="U90" s="32">
        <v>0</v>
      </c>
      <c r="V90" s="32">
        <v>53.065048956521245</v>
      </c>
      <c r="W90" s="42">
        <v>0.26226172359358368</v>
      </c>
      <c r="X90" s="61">
        <v>16</v>
      </c>
      <c r="Y90" s="51"/>
      <c r="Z90" s="63">
        <v>35.69418536130992</v>
      </c>
      <c r="AA90" s="32">
        <v>33.165332936366532</v>
      </c>
      <c r="AB90" s="32">
        <v>0</v>
      </c>
      <c r="AC90" s="32">
        <v>41.165418909685854</v>
      </c>
      <c r="AD90" s="42">
        <v>0.2837605193805332</v>
      </c>
      <c r="AE90" s="61">
        <v>16</v>
      </c>
    </row>
    <row r="91" spans="1:31" ht="15" customHeight="1" x14ac:dyDescent="0.35">
      <c r="A91" s="43"/>
      <c r="B91" s="137" t="s">
        <v>75</v>
      </c>
      <c r="C91" s="57">
        <v>158.32458534</v>
      </c>
      <c r="D91" s="54">
        <v>153.5748477798</v>
      </c>
      <c r="E91" s="53">
        <v>154.38550246788475</v>
      </c>
      <c r="F91" s="53">
        <v>151.99160192639999</v>
      </c>
      <c r="G91" s="53">
        <v>160</v>
      </c>
      <c r="H91" s="55">
        <v>1.5870799080392309E-2</v>
      </c>
      <c r="I91" s="56">
        <v>15</v>
      </c>
      <c r="J91" s="49"/>
      <c r="K91" s="57">
        <v>633.53284196999994</v>
      </c>
      <c r="L91" s="54">
        <v>614.87048764257702</v>
      </c>
      <c r="M91" s="53">
        <v>616.60027138950022</v>
      </c>
      <c r="N91" s="53">
        <v>608.08680047920006</v>
      </c>
      <c r="O91" s="53">
        <v>630.18633134000004</v>
      </c>
      <c r="P91" s="55">
        <v>9.930741366471485E-3</v>
      </c>
      <c r="Q91" s="56">
        <v>16</v>
      </c>
      <c r="R91" s="51"/>
      <c r="S91" s="58">
        <v>604.01088285034348</v>
      </c>
      <c r="T91" s="53">
        <v>604.8917770224391</v>
      </c>
      <c r="U91" s="53">
        <v>585.24270678541006</v>
      </c>
      <c r="V91" s="53">
        <v>630.18633134000004</v>
      </c>
      <c r="W91" s="55">
        <v>2.0325034167884563E-2</v>
      </c>
      <c r="X91" s="56">
        <v>16</v>
      </c>
      <c r="Y91" s="51"/>
      <c r="Z91" s="58">
        <v>596.8235864068613</v>
      </c>
      <c r="AA91" s="53">
        <v>595.15613290386329</v>
      </c>
      <c r="AB91" s="53">
        <v>562.84264364938451</v>
      </c>
      <c r="AC91" s="53">
        <v>630.18633134000004</v>
      </c>
      <c r="AD91" s="55">
        <v>3.0935963886928729E-2</v>
      </c>
      <c r="AE91" s="56">
        <v>16</v>
      </c>
    </row>
    <row r="92" spans="1:31" ht="15" customHeight="1" x14ac:dyDescent="0.35">
      <c r="A92" s="43"/>
      <c r="B92" s="136" t="s">
        <v>76</v>
      </c>
      <c r="C92" s="57">
        <v>1096.26180353</v>
      </c>
      <c r="D92" s="54">
        <v>1137.4717116188638</v>
      </c>
      <c r="E92" s="53">
        <v>1163.1094970028266</v>
      </c>
      <c r="F92" s="53">
        <v>1124.4138699354576</v>
      </c>
      <c r="G92" s="53">
        <v>1549.6321876075394</v>
      </c>
      <c r="H92" s="55">
        <v>9.4249927733296254E-2</v>
      </c>
      <c r="I92" s="56">
        <v>15</v>
      </c>
      <c r="J92" s="49"/>
      <c r="K92" s="57">
        <v>4399.4099512699995</v>
      </c>
      <c r="L92" s="54">
        <v>4562.714233487226</v>
      </c>
      <c r="M92" s="53">
        <v>4664.052520353046</v>
      </c>
      <c r="N92" s="53">
        <v>4513.8645905973499</v>
      </c>
      <c r="O92" s="53">
        <v>6259.8148811316296</v>
      </c>
      <c r="P92" s="55">
        <v>9.3447369449286735E-2</v>
      </c>
      <c r="Q92" s="56">
        <v>16</v>
      </c>
      <c r="R92" s="51"/>
      <c r="S92" s="58">
        <v>4681.4420097852799</v>
      </c>
      <c r="T92" s="53">
        <v>4781.0519153302903</v>
      </c>
      <c r="U92" s="53">
        <v>4615.7003780588093</v>
      </c>
      <c r="V92" s="53">
        <v>6295.7126349546561</v>
      </c>
      <c r="W92" s="55">
        <v>8.6750128902077353E-2</v>
      </c>
      <c r="X92" s="56">
        <v>16</v>
      </c>
      <c r="Y92" s="51"/>
      <c r="Z92" s="58">
        <v>4814.3190410469715</v>
      </c>
      <c r="AA92" s="53">
        <v>4900.9481043951291</v>
      </c>
      <c r="AB92" s="53">
        <v>4698.7609925322149</v>
      </c>
      <c r="AC92" s="53">
        <v>6471.8461320402967</v>
      </c>
      <c r="AD92" s="55">
        <v>8.7951161206755141E-2</v>
      </c>
      <c r="AE92" s="56">
        <v>16</v>
      </c>
    </row>
    <row r="93" spans="1:31" ht="15" customHeight="1" x14ac:dyDescent="0.35">
      <c r="A93" s="43"/>
      <c r="B93" s="119" t="s">
        <v>60</v>
      </c>
      <c r="C93" s="62">
        <v>612.11022226</v>
      </c>
      <c r="D93" s="60">
        <v>642.49356284969781</v>
      </c>
      <c r="E93" s="32">
        <v>640.91454414797727</v>
      </c>
      <c r="F93" s="32">
        <v>626.9853381456154</v>
      </c>
      <c r="G93" s="32">
        <v>656.79426848497997</v>
      </c>
      <c r="H93" s="42">
        <v>1.0991907613549267E-2</v>
      </c>
      <c r="I93" s="61">
        <v>15</v>
      </c>
      <c r="J93" s="49"/>
      <c r="K93" s="62">
        <v>2464.3166761299999</v>
      </c>
      <c r="L93" s="60">
        <v>2583.670187689509</v>
      </c>
      <c r="M93" s="32">
        <v>2585.1183875273082</v>
      </c>
      <c r="N93" s="32">
        <v>2559.3989346156795</v>
      </c>
      <c r="O93" s="32">
        <v>2636.578773468922</v>
      </c>
      <c r="P93" s="42">
        <v>6.7853074836009214E-3</v>
      </c>
      <c r="Q93" s="61">
        <v>16</v>
      </c>
      <c r="R93" s="51"/>
      <c r="S93" s="63">
        <v>2674.2037730268476</v>
      </c>
      <c r="T93" s="32">
        <v>2671.0179033233371</v>
      </c>
      <c r="U93" s="32">
        <v>2579.1709929906856</v>
      </c>
      <c r="V93" s="32">
        <v>2733.9803883218583</v>
      </c>
      <c r="W93" s="42">
        <v>1.3739569241554971E-2</v>
      </c>
      <c r="X93" s="61">
        <v>16</v>
      </c>
      <c r="Y93" s="51"/>
      <c r="Z93" s="63">
        <v>2764.8653772287212</v>
      </c>
      <c r="AA93" s="32">
        <v>2750.2790744848276</v>
      </c>
      <c r="AB93" s="32">
        <v>2545.601825956051</v>
      </c>
      <c r="AC93" s="32">
        <v>2836.3620023558133</v>
      </c>
      <c r="AD93" s="42">
        <v>2.5424431182173381E-2</v>
      </c>
      <c r="AE93" s="61">
        <v>16</v>
      </c>
    </row>
    <row r="94" spans="1:31" ht="15" customHeight="1" collapsed="1" x14ac:dyDescent="0.35">
      <c r="A94" s="43"/>
      <c r="B94" s="119" t="s">
        <v>74</v>
      </c>
      <c r="C94" s="62">
        <v>178.21079504999997</v>
      </c>
      <c r="D94" s="60">
        <v>178.21079504999997</v>
      </c>
      <c r="E94" s="32">
        <v>177.27954319723099</v>
      </c>
      <c r="F94" s="32">
        <v>173.50897860106554</v>
      </c>
      <c r="G94" s="32">
        <v>179.10184902524995</v>
      </c>
      <c r="H94" s="42">
        <v>9.7851525758702769E-3</v>
      </c>
      <c r="I94" s="61">
        <v>15</v>
      </c>
      <c r="J94" s="49"/>
      <c r="K94" s="62">
        <v>701.83999054000003</v>
      </c>
      <c r="L94" s="60">
        <v>700.99526551122494</v>
      </c>
      <c r="M94" s="32">
        <v>698.78759846043647</v>
      </c>
      <c r="N94" s="32">
        <v>687.80319072919997</v>
      </c>
      <c r="O94" s="32">
        <v>703.90600134454985</v>
      </c>
      <c r="P94" s="42">
        <v>6.8823236059363177E-3</v>
      </c>
      <c r="Q94" s="61">
        <v>16</v>
      </c>
      <c r="R94" s="51"/>
      <c r="S94" s="63">
        <v>701.26183011000001</v>
      </c>
      <c r="T94" s="32">
        <v>697.5346944648652</v>
      </c>
      <c r="U94" s="32">
        <v>674.047126914616</v>
      </c>
      <c r="V94" s="32">
        <v>720.1681464679782</v>
      </c>
      <c r="W94" s="42">
        <v>1.8777481733074888E-2</v>
      </c>
      <c r="X94" s="61">
        <v>16</v>
      </c>
      <c r="Y94" s="51"/>
      <c r="Z94" s="63">
        <v>701.26183011000001</v>
      </c>
      <c r="AA94" s="32">
        <v>697.71365028112336</v>
      </c>
      <c r="AB94" s="32">
        <v>658.53362321539544</v>
      </c>
      <c r="AC94" s="32">
        <v>754.88697918436185</v>
      </c>
      <c r="AD94" s="42">
        <v>3.5340199910055992E-2</v>
      </c>
      <c r="AE94" s="61">
        <v>16</v>
      </c>
    </row>
    <row r="95" spans="1:31" ht="15" customHeight="1" x14ac:dyDescent="0.35">
      <c r="A95" s="43"/>
      <c r="B95" s="119" t="s">
        <v>77</v>
      </c>
      <c r="C95" s="62">
        <v>305.94078621999995</v>
      </c>
      <c r="D95" s="60">
        <v>313.58930587549992</v>
      </c>
      <c r="E95" s="32">
        <v>316.48127833154814</v>
      </c>
      <c r="F95" s="32">
        <v>309.9180164408599</v>
      </c>
      <c r="G95" s="32">
        <v>337.55686937939993</v>
      </c>
      <c r="H95" s="42">
        <v>2.1488218563884009E-2</v>
      </c>
      <c r="I95" s="61">
        <v>15</v>
      </c>
      <c r="J95" s="49"/>
      <c r="K95" s="62">
        <v>1233.2532845999999</v>
      </c>
      <c r="L95" s="60">
        <v>1267.1616568048996</v>
      </c>
      <c r="M95" s="32">
        <v>1266.8773934433539</v>
      </c>
      <c r="N95" s="32">
        <v>1245.5246189942</v>
      </c>
      <c r="O95" s="32">
        <v>1304.0785055388999</v>
      </c>
      <c r="P95" s="42">
        <v>1.3553790484896333E-2</v>
      </c>
      <c r="Q95" s="61">
        <v>16</v>
      </c>
      <c r="R95" s="51"/>
      <c r="S95" s="63">
        <v>1290.1100342434438</v>
      </c>
      <c r="T95" s="32">
        <v>1294.54160742659</v>
      </c>
      <c r="U95" s="32">
        <v>1257.979865184142</v>
      </c>
      <c r="V95" s="32">
        <v>1356.2416457604559</v>
      </c>
      <c r="W95" s="42">
        <v>2.1914253814305961E-2</v>
      </c>
      <c r="X95" s="61">
        <v>16</v>
      </c>
      <c r="Y95" s="51"/>
      <c r="Z95" s="63">
        <v>1315.9122349283125</v>
      </c>
      <c r="AA95" s="32">
        <v>1320.3824482350826</v>
      </c>
      <c r="AB95" s="32">
        <v>1270.5596638359834</v>
      </c>
      <c r="AC95" s="32">
        <v>1410.4913115908744</v>
      </c>
      <c r="AD95" s="42">
        <v>3.098521687322869E-2</v>
      </c>
      <c r="AE95" s="61">
        <v>16</v>
      </c>
    </row>
    <row r="96" spans="1:31" ht="15" customHeight="1" x14ac:dyDescent="0.35">
      <c r="A96" s="43"/>
      <c r="B96" s="136" t="s">
        <v>68</v>
      </c>
      <c r="C96" s="57">
        <v>700.64906903993301</v>
      </c>
      <c r="D96" s="54">
        <v>728.99834733605803</v>
      </c>
      <c r="E96" s="53">
        <v>728.93251529898589</v>
      </c>
      <c r="F96" s="53">
        <v>709.95309308275614</v>
      </c>
      <c r="G96" s="53">
        <v>750.60053681103579</v>
      </c>
      <c r="H96" s="55">
        <v>1.3372051714210846E-2</v>
      </c>
      <c r="I96" s="56">
        <v>15</v>
      </c>
      <c r="J96" s="49"/>
      <c r="K96" s="57">
        <v>2823.7882491995438</v>
      </c>
      <c r="L96" s="54">
        <v>2907.7829272977956</v>
      </c>
      <c r="M96" s="53">
        <v>2910.673867858316</v>
      </c>
      <c r="N96" s="53">
        <v>2868.7874999486789</v>
      </c>
      <c r="O96" s="53">
        <v>2969.5898660626472</v>
      </c>
      <c r="P96" s="55">
        <v>8.9715733252812083E-3</v>
      </c>
      <c r="Q96" s="56">
        <v>16</v>
      </c>
      <c r="R96" s="51"/>
      <c r="S96" s="58">
        <v>3057.3762773394365</v>
      </c>
      <c r="T96" s="53">
        <v>3075.6869219802343</v>
      </c>
      <c r="U96" s="53">
        <v>3000.6873544577202</v>
      </c>
      <c r="V96" s="53">
        <v>3189.5166985999713</v>
      </c>
      <c r="W96" s="55">
        <v>1.8536522806748983E-2</v>
      </c>
      <c r="X96" s="56">
        <v>16</v>
      </c>
      <c r="Y96" s="51"/>
      <c r="Z96" s="58">
        <v>3214.8595120291561</v>
      </c>
      <c r="AA96" s="53">
        <v>3227.8126736797658</v>
      </c>
      <c r="AB96" s="53">
        <v>3075.7045383191626</v>
      </c>
      <c r="AC96" s="53">
        <v>3420.5235297907325</v>
      </c>
      <c r="AD96" s="55">
        <v>2.8702900578897815E-2</v>
      </c>
      <c r="AE96" s="56">
        <v>16</v>
      </c>
    </row>
    <row r="97" spans="1:31" ht="15" customHeight="1" collapsed="1" x14ac:dyDescent="0.35">
      <c r="A97" s="43"/>
      <c r="B97" s="136" t="s">
        <v>69</v>
      </c>
      <c r="C97" s="57">
        <v>362.18612776781515</v>
      </c>
      <c r="D97" s="54">
        <v>376.63926522188109</v>
      </c>
      <c r="E97" s="53">
        <v>377.0498808605787</v>
      </c>
      <c r="F97" s="53">
        <v>368.52817224797229</v>
      </c>
      <c r="G97" s="53">
        <v>382.6114685244064</v>
      </c>
      <c r="H97" s="55">
        <v>1.0456778804113227E-2</v>
      </c>
      <c r="I97" s="56">
        <v>15</v>
      </c>
      <c r="J97" s="49"/>
      <c r="K97" s="57">
        <v>1487.1183371272798</v>
      </c>
      <c r="L97" s="54">
        <v>1528.1354599411911</v>
      </c>
      <c r="M97" s="53">
        <v>1525.8730538052243</v>
      </c>
      <c r="N97" s="53">
        <v>1502.2711489911148</v>
      </c>
      <c r="O97" s="53">
        <v>1543.2571605426115</v>
      </c>
      <c r="P97" s="55">
        <v>7.9429971374081025E-3</v>
      </c>
      <c r="Q97" s="56">
        <v>16</v>
      </c>
      <c r="R97" s="51"/>
      <c r="S97" s="58">
        <v>1587.7097695019099</v>
      </c>
      <c r="T97" s="53">
        <v>1590.0475975760967</v>
      </c>
      <c r="U97" s="53">
        <v>1550.0462533291952</v>
      </c>
      <c r="V97" s="53">
        <v>1639.3351954176833</v>
      </c>
      <c r="W97" s="55">
        <v>1.6528549787370093E-2</v>
      </c>
      <c r="X97" s="56">
        <v>16</v>
      </c>
      <c r="Y97" s="51"/>
      <c r="Z97" s="58">
        <v>1646.2678585565698</v>
      </c>
      <c r="AA97" s="53">
        <v>1648.235903071401</v>
      </c>
      <c r="AB97" s="53">
        <v>1596.5476409290709</v>
      </c>
      <c r="AC97" s="53">
        <v>1724.5914181507408</v>
      </c>
      <c r="AD97" s="55">
        <v>2.5559071933409269E-2</v>
      </c>
      <c r="AE97" s="56">
        <v>16</v>
      </c>
    </row>
    <row r="98" spans="1:31" ht="15" customHeight="1" x14ac:dyDescent="0.35">
      <c r="A98" s="43"/>
      <c r="B98" s="136" t="s">
        <v>70</v>
      </c>
      <c r="C98" s="57">
        <v>181.39358728075661</v>
      </c>
      <c r="D98" s="54">
        <v>184.80857242496799</v>
      </c>
      <c r="E98" s="53">
        <v>184.17508943465512</v>
      </c>
      <c r="F98" s="53">
        <v>180.38653210615635</v>
      </c>
      <c r="G98" s="53">
        <v>187.56425712988349</v>
      </c>
      <c r="H98" s="55">
        <v>1.2936898594811088E-2</v>
      </c>
      <c r="I98" s="56">
        <v>15</v>
      </c>
      <c r="J98" s="49"/>
      <c r="K98" s="57">
        <v>734.61521232577206</v>
      </c>
      <c r="L98" s="54">
        <v>736.20533829488227</v>
      </c>
      <c r="M98" s="53">
        <v>736.19590619046289</v>
      </c>
      <c r="N98" s="53">
        <v>726.18236786631371</v>
      </c>
      <c r="O98" s="53">
        <v>749.85428005678671</v>
      </c>
      <c r="P98" s="55">
        <v>1.0305163273049939E-2</v>
      </c>
      <c r="Q98" s="56">
        <v>16</v>
      </c>
      <c r="R98" s="51"/>
      <c r="S98" s="58">
        <v>760.33976463919134</v>
      </c>
      <c r="T98" s="53">
        <v>760.28421774359072</v>
      </c>
      <c r="U98" s="53">
        <v>735.34340232347552</v>
      </c>
      <c r="V98" s="53">
        <v>786.55557077244316</v>
      </c>
      <c r="W98" s="55">
        <v>2.1235414576976468E-2</v>
      </c>
      <c r="X98" s="56">
        <v>16</v>
      </c>
      <c r="Y98" s="51"/>
      <c r="Z98" s="58">
        <v>785.786684005496</v>
      </c>
      <c r="AA98" s="53">
        <v>782.62801104173332</v>
      </c>
      <c r="AB98" s="53">
        <v>733.09161650240867</v>
      </c>
      <c r="AC98" s="53">
        <v>822.41963263425953</v>
      </c>
      <c r="AD98" s="55">
        <v>3.2494137738929368E-2</v>
      </c>
      <c r="AE98" s="56">
        <v>16</v>
      </c>
    </row>
    <row r="99" spans="1:31" ht="15" customHeight="1" collapsed="1" x14ac:dyDescent="0.35">
      <c r="A99" s="43"/>
      <c r="B99" s="139" t="s">
        <v>78</v>
      </c>
      <c r="C99" s="140">
        <v>5519.551165648506</v>
      </c>
      <c r="D99" s="130">
        <v>5659.6912657396006</v>
      </c>
      <c r="E99" s="129">
        <v>5656.2142338268768</v>
      </c>
      <c r="F99" s="129">
        <v>5612.2660890014731</v>
      </c>
      <c r="G99" s="129">
        <v>5689.4377359728715</v>
      </c>
      <c r="H99" s="131">
        <v>3.8923583460612017E-3</v>
      </c>
      <c r="I99" s="132">
        <v>15</v>
      </c>
      <c r="J99" s="49"/>
      <c r="K99" s="140">
        <v>22145.6834542426</v>
      </c>
      <c r="L99" s="130">
        <v>22646.985580887125</v>
      </c>
      <c r="M99" s="129">
        <v>22625.85220358743</v>
      </c>
      <c r="N99" s="129">
        <v>22507.458472453996</v>
      </c>
      <c r="O99" s="129">
        <v>22738.625148523344</v>
      </c>
      <c r="P99" s="131">
        <v>3.0505742293058429E-3</v>
      </c>
      <c r="Q99" s="132">
        <v>16</v>
      </c>
      <c r="R99" s="51"/>
      <c r="S99" s="141">
        <v>23256.979080205187</v>
      </c>
      <c r="T99" s="129">
        <v>23205.576284959043</v>
      </c>
      <c r="U99" s="129">
        <v>22803.89100044324</v>
      </c>
      <c r="V99" s="129">
        <v>23576.673600880651</v>
      </c>
      <c r="W99" s="131">
        <v>7.8774150843842847E-3</v>
      </c>
      <c r="X99" s="132">
        <v>16</v>
      </c>
      <c r="Y99" s="51"/>
      <c r="Z99" s="141">
        <v>23796.277372050252</v>
      </c>
      <c r="AA99" s="129">
        <v>23765.513733113978</v>
      </c>
      <c r="AB99" s="129">
        <v>23051.772052356577</v>
      </c>
      <c r="AC99" s="129">
        <v>24406.469844806954</v>
      </c>
      <c r="AD99" s="131">
        <v>1.3024007300028641E-2</v>
      </c>
      <c r="AE99" s="132">
        <v>16</v>
      </c>
    </row>
    <row r="100" spans="1:31" s="96" customFormat="1" ht="15" customHeight="1" x14ac:dyDescent="0.35">
      <c r="A100" s="43"/>
      <c r="B100" s="142"/>
      <c r="C100" s="53"/>
      <c r="D100" s="133"/>
      <c r="E100" s="53"/>
      <c r="F100" s="143"/>
      <c r="G100" s="53"/>
      <c r="H100" s="75"/>
      <c r="I100" s="53"/>
      <c r="K100" s="144"/>
      <c r="L100" s="145"/>
      <c r="M100" s="53"/>
      <c r="N100" s="53"/>
      <c r="O100" s="53"/>
      <c r="P100" s="75"/>
      <c r="Q100" s="53"/>
      <c r="R100" s="115"/>
      <c r="S100" s="145"/>
      <c r="T100" s="53"/>
      <c r="U100" s="53"/>
      <c r="V100" s="53"/>
      <c r="W100" s="75"/>
      <c r="X100" s="53"/>
      <c r="Y100" s="115"/>
      <c r="Z100" s="143"/>
      <c r="AA100" s="53"/>
      <c r="AB100" s="53"/>
      <c r="AC100" s="143"/>
      <c r="AD100" s="33"/>
      <c r="AE100" s="53"/>
    </row>
    <row r="101" spans="1:31" s="96" customFormat="1" ht="15" customHeight="1" x14ac:dyDescent="0.35">
      <c r="A101" s="43"/>
      <c r="B101" s="142"/>
      <c r="C101" s="32"/>
      <c r="D101" s="99"/>
      <c r="E101" s="32"/>
      <c r="F101" s="32"/>
      <c r="G101" s="32"/>
      <c r="H101" s="75"/>
      <c r="I101" s="32"/>
      <c r="K101" s="32"/>
      <c r="L101" s="133"/>
      <c r="M101" s="32"/>
      <c r="N101" s="32"/>
      <c r="O101" s="32"/>
      <c r="P101" s="75"/>
      <c r="Q101" s="32"/>
      <c r="R101" s="115"/>
      <c r="S101" s="145"/>
      <c r="T101" s="32"/>
      <c r="U101" s="32"/>
      <c r="V101" s="32"/>
      <c r="W101" s="75"/>
      <c r="X101" s="32"/>
      <c r="Y101" s="115"/>
      <c r="Z101" s="145"/>
      <c r="AA101" s="32"/>
      <c r="AB101" s="32"/>
      <c r="AC101" s="32"/>
      <c r="AD101" s="33"/>
      <c r="AE101" s="32"/>
    </row>
    <row r="102" spans="1:31" s="96" customFormat="1" ht="15" customHeight="1" x14ac:dyDescent="0.35">
      <c r="A102" s="43"/>
      <c r="B102" s="123" t="s">
        <v>40</v>
      </c>
      <c r="C102" s="146"/>
      <c r="D102" s="32"/>
      <c r="E102" s="146"/>
      <c r="F102" s="146"/>
      <c r="G102" s="146"/>
      <c r="H102" s="147"/>
      <c r="I102" s="32"/>
      <c r="K102" s="32"/>
      <c r="L102" s="99"/>
      <c r="M102" s="146"/>
      <c r="N102" s="146"/>
      <c r="O102" s="146"/>
      <c r="P102" s="147"/>
      <c r="Q102" s="32"/>
      <c r="R102" s="115"/>
      <c r="S102" s="145"/>
      <c r="T102" s="32"/>
      <c r="U102" s="32"/>
      <c r="V102" s="146"/>
      <c r="W102" s="147"/>
      <c r="X102" s="32"/>
      <c r="Y102" s="115"/>
      <c r="Z102" s="145"/>
      <c r="AA102" s="146"/>
      <c r="AB102" s="146"/>
      <c r="AC102" s="146"/>
      <c r="AD102" s="41"/>
      <c r="AE102" s="32"/>
    </row>
    <row r="103" spans="1:31" s="96" customFormat="1" ht="15" customHeight="1" x14ac:dyDescent="0.35">
      <c r="A103" s="43"/>
      <c r="B103" s="44" t="s">
        <v>67</v>
      </c>
      <c r="C103" s="53">
        <v>2138.9012234011834</v>
      </c>
      <c r="D103" s="46">
        <v>2223.3144893540257</v>
      </c>
      <c r="E103" s="53">
        <v>2224.9296730723918</v>
      </c>
      <c r="F103" s="53">
        <v>2165.598315154195</v>
      </c>
      <c r="G103" s="53">
        <v>2294.9518971361595</v>
      </c>
      <c r="H103" s="148">
        <v>1.804916779116052E-2</v>
      </c>
      <c r="I103" s="48">
        <v>16</v>
      </c>
      <c r="K103" s="50">
        <v>8561.203395326087</v>
      </c>
      <c r="L103" s="46">
        <v>9028.8339512364873</v>
      </c>
      <c r="M103" s="53">
        <v>9043.531749930502</v>
      </c>
      <c r="N103" s="53">
        <v>8931.6378859089036</v>
      </c>
      <c r="O103" s="53">
        <v>9214.4846075128989</v>
      </c>
      <c r="P103" s="148">
        <v>8.8708021107225653E-3</v>
      </c>
      <c r="Q103" s="48">
        <v>17</v>
      </c>
      <c r="R103" s="115"/>
      <c r="S103" s="52">
        <v>9305.5541944772631</v>
      </c>
      <c r="T103" s="45">
        <v>9375.0819837567578</v>
      </c>
      <c r="U103" s="45">
        <v>9071.3981820839836</v>
      </c>
      <c r="V103" s="53">
        <v>9812.7941552303273</v>
      </c>
      <c r="W103" s="47">
        <v>2.0317550078573568E-2</v>
      </c>
      <c r="X103" s="48">
        <v>17</v>
      </c>
      <c r="Y103" s="115"/>
      <c r="Z103" s="52">
        <v>9613.7632508792231</v>
      </c>
      <c r="AA103" s="53">
        <v>9670.030400369511</v>
      </c>
      <c r="AB103" s="53">
        <v>9139.690505467106</v>
      </c>
      <c r="AC103" s="53">
        <v>10453.812507879846</v>
      </c>
      <c r="AD103" s="149">
        <v>3.3386817443169355E-2</v>
      </c>
      <c r="AE103" s="48">
        <v>17</v>
      </c>
    </row>
    <row r="104" spans="1:31" ht="15" customHeight="1" x14ac:dyDescent="0.35">
      <c r="A104" s="43"/>
      <c r="B104" s="109" t="s">
        <v>68</v>
      </c>
      <c r="C104" s="32">
        <v>489.2146694273797</v>
      </c>
      <c r="D104" s="60">
        <v>473.17328830132834</v>
      </c>
      <c r="E104" s="32">
        <v>472.11737475769627</v>
      </c>
      <c r="F104" s="32">
        <v>453.1336853815672</v>
      </c>
      <c r="G104" s="32">
        <v>485.2463688329189</v>
      </c>
      <c r="H104" s="33">
        <v>1.831365300021278E-2</v>
      </c>
      <c r="I104" s="61">
        <v>14</v>
      </c>
      <c r="J104" s="49"/>
      <c r="K104" s="62">
        <v>1940.226607451513</v>
      </c>
      <c r="L104" s="60">
        <v>1899.4969911161922</v>
      </c>
      <c r="M104" s="32">
        <v>1901.4528782177367</v>
      </c>
      <c r="N104" s="32">
        <v>1838.2621589329328</v>
      </c>
      <c r="O104" s="32">
        <v>1991.767459572791</v>
      </c>
      <c r="P104" s="33">
        <v>1.8834077394524688E-2</v>
      </c>
      <c r="Q104" s="61">
        <v>15</v>
      </c>
      <c r="R104" s="51"/>
      <c r="S104" s="63">
        <v>2014.4073480133211</v>
      </c>
      <c r="T104" s="32">
        <v>1997.3678499113851</v>
      </c>
      <c r="U104" s="32">
        <v>1853.4728997485006</v>
      </c>
      <c r="V104" s="32">
        <v>2113.559422403333</v>
      </c>
      <c r="W104" s="33">
        <v>3.2570650007755393E-2</v>
      </c>
      <c r="X104" s="61">
        <v>15</v>
      </c>
      <c r="Y104" s="51"/>
      <c r="Z104" s="63">
        <v>2110.6589569363746</v>
      </c>
      <c r="AA104" s="32">
        <v>2099.8131042940577</v>
      </c>
      <c r="AB104" s="32">
        <v>1937.7377498530816</v>
      </c>
      <c r="AC104" s="32">
        <v>2271.0666757012723</v>
      </c>
      <c r="AD104" s="33">
        <v>4.1848326402552337E-2</v>
      </c>
      <c r="AE104" s="61">
        <v>15</v>
      </c>
    </row>
    <row r="105" spans="1:31" ht="15" customHeight="1" x14ac:dyDescent="0.35">
      <c r="A105" s="43"/>
      <c r="B105" s="109" t="s">
        <v>69</v>
      </c>
      <c r="C105" s="32">
        <v>238.58067523964715</v>
      </c>
      <c r="D105" s="60">
        <v>221.28309060488652</v>
      </c>
      <c r="E105" s="32">
        <v>224.36673306998017</v>
      </c>
      <c r="F105" s="32">
        <v>214.75032977133932</v>
      </c>
      <c r="G105" s="32">
        <v>240.89534048378124</v>
      </c>
      <c r="H105" s="33">
        <v>3.5668898971747576E-2</v>
      </c>
      <c r="I105" s="61">
        <v>14</v>
      </c>
      <c r="J105" s="49"/>
      <c r="K105" s="62">
        <v>949.98696004279691</v>
      </c>
      <c r="L105" s="60">
        <v>900.24352184285294</v>
      </c>
      <c r="M105" s="32">
        <v>913.91983290471353</v>
      </c>
      <c r="N105" s="32">
        <v>880.44725922667749</v>
      </c>
      <c r="O105" s="32">
        <v>1010.7902905063327</v>
      </c>
      <c r="P105" s="33">
        <v>3.7524470348835978E-2</v>
      </c>
      <c r="Q105" s="61">
        <v>15</v>
      </c>
      <c r="R105" s="51"/>
      <c r="S105" s="63">
        <v>947.45480616701718</v>
      </c>
      <c r="T105" s="32">
        <v>950.8841067415492</v>
      </c>
      <c r="U105" s="32">
        <v>882.01542952993429</v>
      </c>
      <c r="V105" s="32">
        <v>1063.1865327922044</v>
      </c>
      <c r="W105" s="33">
        <v>4.6331571937846296E-2</v>
      </c>
      <c r="X105" s="61">
        <v>15</v>
      </c>
      <c r="Y105" s="51"/>
      <c r="Z105" s="63">
        <v>997.81085393960643</v>
      </c>
      <c r="AA105" s="32">
        <v>995.07797955727426</v>
      </c>
      <c r="AB105" s="32">
        <v>903.38052739622253</v>
      </c>
      <c r="AC105" s="32">
        <v>1116.3458594318145</v>
      </c>
      <c r="AD105" s="33">
        <v>5.6413762055299042E-2</v>
      </c>
      <c r="AE105" s="61">
        <v>15</v>
      </c>
    </row>
    <row r="106" spans="1:31" ht="15" customHeight="1" x14ac:dyDescent="0.35">
      <c r="A106" s="43"/>
      <c r="B106" s="109" t="s">
        <v>70</v>
      </c>
      <c r="C106" s="32">
        <v>65.757323789036249</v>
      </c>
      <c r="D106" s="60">
        <v>51.625355542696745</v>
      </c>
      <c r="E106" s="32">
        <v>55.235147701501987</v>
      </c>
      <c r="F106" s="32">
        <v>48.553812181643615</v>
      </c>
      <c r="G106" s="32">
        <v>67.019093503522782</v>
      </c>
      <c r="H106" s="33">
        <v>0.13842109810931719</v>
      </c>
      <c r="I106" s="61">
        <v>14</v>
      </c>
      <c r="J106" s="49"/>
      <c r="K106" s="62">
        <v>276.87781100293631</v>
      </c>
      <c r="L106" s="60">
        <v>235.87939457285026</v>
      </c>
      <c r="M106" s="32">
        <v>245.52829722037134</v>
      </c>
      <c r="N106" s="32">
        <v>225.72203185004875</v>
      </c>
      <c r="O106" s="32">
        <v>291.88501407732662</v>
      </c>
      <c r="P106" s="33">
        <v>9.1261188175222607E-2</v>
      </c>
      <c r="Q106" s="61">
        <v>15</v>
      </c>
      <c r="R106" s="51"/>
      <c r="S106" s="63">
        <v>245.67667148017517</v>
      </c>
      <c r="T106" s="32">
        <v>254.1155311475232</v>
      </c>
      <c r="U106" s="32">
        <v>227.24565786985505</v>
      </c>
      <c r="V106" s="32">
        <v>301.16751744672916</v>
      </c>
      <c r="W106" s="33">
        <v>9.3514263296177513E-2</v>
      </c>
      <c r="X106" s="61">
        <v>15</v>
      </c>
      <c r="Y106" s="51"/>
      <c r="Z106" s="63">
        <v>259.35611354884367</v>
      </c>
      <c r="AA106" s="32">
        <v>265.76855099414632</v>
      </c>
      <c r="AB106" s="32">
        <v>237.02622903226103</v>
      </c>
      <c r="AC106" s="32">
        <v>325.5877474360999</v>
      </c>
      <c r="AD106" s="33">
        <v>9.8448312932770288E-2</v>
      </c>
      <c r="AE106" s="61">
        <v>15</v>
      </c>
    </row>
    <row r="107" spans="1:31" ht="15" customHeight="1" x14ac:dyDescent="0.35">
      <c r="A107" s="43"/>
      <c r="B107" s="128" t="s">
        <v>40</v>
      </c>
      <c r="C107" s="129">
        <v>2932.4538918572498</v>
      </c>
      <c r="D107" s="130">
        <v>2964.7409883138898</v>
      </c>
      <c r="E107" s="129">
        <v>2971.8941110590736</v>
      </c>
      <c r="F107" s="129">
        <v>2920.2615595987559</v>
      </c>
      <c r="G107" s="129">
        <v>3072.6689412080982</v>
      </c>
      <c r="H107" s="131">
        <v>1.476977353498727E-2</v>
      </c>
      <c r="I107" s="132">
        <v>14</v>
      </c>
      <c r="J107" s="49"/>
      <c r="K107" s="140">
        <v>11728.294773823332</v>
      </c>
      <c r="L107" s="130">
        <v>12042.675585148225</v>
      </c>
      <c r="M107" s="129">
        <v>12077.667214155877</v>
      </c>
      <c r="N107" s="129">
        <v>11945.141802939404</v>
      </c>
      <c r="O107" s="129">
        <v>12334.825810386981</v>
      </c>
      <c r="P107" s="131">
        <v>9.372626391227214E-3</v>
      </c>
      <c r="Q107" s="132">
        <v>15</v>
      </c>
      <c r="R107" s="51"/>
      <c r="S107" s="141">
        <v>12476.151083752638</v>
      </c>
      <c r="T107" s="129">
        <v>12568.130513353864</v>
      </c>
      <c r="U107" s="129">
        <v>12187.938638973927</v>
      </c>
      <c r="V107" s="129">
        <v>13158.937251587187</v>
      </c>
      <c r="W107" s="131">
        <v>1.9596628831421735E-2</v>
      </c>
      <c r="X107" s="132">
        <v>15</v>
      </c>
      <c r="Y107" s="51"/>
      <c r="Z107" s="141">
        <v>12940.422178368075</v>
      </c>
      <c r="AA107" s="129">
        <v>13039.860153681957</v>
      </c>
      <c r="AB107" s="129">
        <v>12434.691633108831</v>
      </c>
      <c r="AC107" s="129">
        <v>14053.762491888694</v>
      </c>
      <c r="AD107" s="131">
        <v>3.012779320123786E-2</v>
      </c>
      <c r="AE107" s="132">
        <v>15</v>
      </c>
    </row>
    <row r="108" spans="1:31" ht="15" customHeight="1" x14ac:dyDescent="0.35">
      <c r="A108" s="43"/>
      <c r="B108" s="112"/>
      <c r="C108" s="150"/>
      <c r="D108" s="133"/>
      <c r="E108" s="150"/>
      <c r="F108" s="151"/>
      <c r="G108" s="150"/>
      <c r="H108" s="152"/>
      <c r="I108" s="150"/>
      <c r="K108" s="150"/>
      <c r="L108" s="133"/>
      <c r="M108" s="150"/>
      <c r="N108" s="150"/>
      <c r="O108" s="150"/>
      <c r="P108" s="152"/>
      <c r="Q108" s="150"/>
      <c r="R108" s="115"/>
      <c r="S108" s="143"/>
      <c r="T108" s="150"/>
      <c r="U108" s="150"/>
      <c r="V108" s="150"/>
      <c r="W108" s="152"/>
      <c r="X108" s="150"/>
      <c r="Y108" s="115"/>
      <c r="Z108" s="143"/>
      <c r="AA108" s="150"/>
      <c r="AB108" s="150"/>
      <c r="AC108" s="150"/>
      <c r="AD108" s="153"/>
      <c r="AE108" s="150"/>
    </row>
    <row r="109" spans="1:31" ht="15" customHeight="1" x14ac:dyDescent="0.35">
      <c r="A109" s="43"/>
      <c r="B109" s="112"/>
      <c r="C109" s="53"/>
      <c r="D109" s="53"/>
      <c r="E109" s="53"/>
      <c r="F109" s="53"/>
      <c r="G109" s="53"/>
      <c r="H109" s="75"/>
      <c r="I109" s="53"/>
      <c r="K109" s="53"/>
      <c r="L109" s="53"/>
      <c r="M109" s="53"/>
      <c r="N109" s="53"/>
      <c r="O109" s="53"/>
      <c r="P109" s="75"/>
      <c r="Q109" s="53"/>
      <c r="R109" s="115"/>
      <c r="S109" s="154"/>
      <c r="T109" s="53"/>
      <c r="U109" s="155"/>
      <c r="V109" s="53"/>
      <c r="W109" s="75"/>
      <c r="X109" s="53"/>
      <c r="Y109" s="115"/>
      <c r="Z109" s="143"/>
      <c r="AA109" s="53"/>
      <c r="AB109" s="53"/>
      <c r="AC109" s="53"/>
      <c r="AD109" s="33"/>
      <c r="AE109" s="53"/>
    </row>
    <row r="110" spans="1:31" ht="15" customHeight="1" x14ac:dyDescent="0.35">
      <c r="A110" s="43"/>
      <c r="B110" s="117" t="s">
        <v>79</v>
      </c>
      <c r="C110" s="146"/>
      <c r="D110" s="32"/>
      <c r="E110" s="146"/>
      <c r="F110" s="146"/>
      <c r="G110" s="146"/>
      <c r="H110" s="147"/>
      <c r="I110" s="146"/>
      <c r="K110" s="146"/>
      <c r="L110" s="32"/>
      <c r="M110" s="146"/>
      <c r="N110" s="146"/>
      <c r="O110" s="146"/>
      <c r="P110" s="147"/>
      <c r="Q110" s="146"/>
      <c r="R110" s="115"/>
      <c r="S110" s="32"/>
      <c r="T110" s="146"/>
      <c r="U110" s="146"/>
      <c r="V110" s="146"/>
      <c r="W110" s="147"/>
      <c r="X110" s="146"/>
      <c r="Y110" s="115"/>
      <c r="Z110" s="32"/>
      <c r="AA110" s="146"/>
      <c r="AB110" s="146"/>
      <c r="AC110" s="146"/>
      <c r="AD110" s="41"/>
      <c r="AE110" s="146"/>
    </row>
    <row r="111" spans="1:31" ht="15" customHeight="1" x14ac:dyDescent="0.35">
      <c r="A111" s="43"/>
      <c r="B111" s="109" t="s">
        <v>67</v>
      </c>
      <c r="C111" s="105">
        <v>732.71666362000019</v>
      </c>
      <c r="D111" s="104">
        <v>687.01435596426495</v>
      </c>
      <c r="E111" s="105">
        <v>714.67127802774803</v>
      </c>
      <c r="F111" s="105">
        <v>648.27834492127511</v>
      </c>
      <c r="G111" s="105">
        <v>915.89582952500018</v>
      </c>
      <c r="H111" s="106">
        <v>0.10120869491016805</v>
      </c>
      <c r="I111" s="107">
        <v>15</v>
      </c>
      <c r="J111" s="49"/>
      <c r="K111" s="103">
        <v>2627.0552664100001</v>
      </c>
      <c r="L111" s="104">
        <v>2505.2062964266834</v>
      </c>
      <c r="M111" s="105">
        <v>2515.9339484029665</v>
      </c>
      <c r="N111" s="105">
        <v>2351.0378355152075</v>
      </c>
      <c r="O111" s="105">
        <v>2656.4044114446929</v>
      </c>
      <c r="P111" s="106">
        <v>3.3199888290827893E-2</v>
      </c>
      <c r="Q111" s="107">
        <v>15</v>
      </c>
      <c r="R111" s="51"/>
      <c r="S111" s="104">
        <v>2590.0651236330623</v>
      </c>
      <c r="T111" s="105">
        <v>2558.9691801283857</v>
      </c>
      <c r="U111" s="105">
        <v>2338.5508333512144</v>
      </c>
      <c r="V111" s="105">
        <v>2709.8789680540021</v>
      </c>
      <c r="W111" s="106">
        <v>4.269613026175121E-2</v>
      </c>
      <c r="X111" s="107">
        <v>15</v>
      </c>
      <c r="Y111" s="51"/>
      <c r="Z111" s="104">
        <v>2617.0994354395398</v>
      </c>
      <c r="AA111" s="105">
        <v>2590.0733498712971</v>
      </c>
      <c r="AB111" s="105">
        <v>2320.7910234369056</v>
      </c>
      <c r="AC111" s="105">
        <v>2748.4418653852154</v>
      </c>
      <c r="AD111" s="106">
        <v>4.6141455343990417E-2</v>
      </c>
      <c r="AE111" s="107">
        <v>15</v>
      </c>
    </row>
    <row r="112" spans="1:31" ht="15" customHeight="1" x14ac:dyDescent="0.35">
      <c r="A112" s="43"/>
      <c r="B112" s="109" t="s">
        <v>68</v>
      </c>
      <c r="C112" s="32">
        <v>60.483548508245001</v>
      </c>
      <c r="D112" s="156">
        <v>61.943966588990541</v>
      </c>
      <c r="E112" s="32">
        <v>64.118730494078619</v>
      </c>
      <c r="F112" s="32">
        <v>35.785974143677002</v>
      </c>
      <c r="G112" s="32">
        <v>96.038343831515206</v>
      </c>
      <c r="H112" s="42">
        <v>0.23148462489845376</v>
      </c>
      <c r="I112" s="61">
        <v>15</v>
      </c>
      <c r="J112" s="49"/>
      <c r="K112" s="62">
        <v>252.51575403259437</v>
      </c>
      <c r="L112" s="156">
        <v>267.33624324383345</v>
      </c>
      <c r="M112" s="32">
        <v>273.54386565659519</v>
      </c>
      <c r="N112" s="32">
        <v>216.716945955574</v>
      </c>
      <c r="O112" s="32">
        <v>386.72645506007439</v>
      </c>
      <c r="P112" s="42">
        <v>0.15938795309146503</v>
      </c>
      <c r="Q112" s="61">
        <v>15</v>
      </c>
      <c r="R112" s="51"/>
      <c r="S112" s="156">
        <v>279.22426628488836</v>
      </c>
      <c r="T112" s="32">
        <v>281.4816549404137</v>
      </c>
      <c r="U112" s="32">
        <v>182.62567658653376</v>
      </c>
      <c r="V112" s="32">
        <v>445.96448253864145</v>
      </c>
      <c r="W112" s="42">
        <v>0.21789553465514797</v>
      </c>
      <c r="X112" s="61">
        <v>15</v>
      </c>
      <c r="Y112" s="51"/>
      <c r="Z112" s="156">
        <v>284.7883039717546</v>
      </c>
      <c r="AA112" s="32">
        <v>285.97026826061125</v>
      </c>
      <c r="AB112" s="32">
        <v>191.58253085276783</v>
      </c>
      <c r="AC112" s="32">
        <v>444.48397236543133</v>
      </c>
      <c r="AD112" s="42">
        <v>0.22087926771856278</v>
      </c>
      <c r="AE112" s="61">
        <v>15</v>
      </c>
    </row>
    <row r="113" spans="1:31" ht="15" customHeight="1" x14ac:dyDescent="0.35">
      <c r="A113" s="43"/>
      <c r="B113" s="109" t="s">
        <v>69</v>
      </c>
      <c r="C113" s="32">
        <v>59.124916011070994</v>
      </c>
      <c r="D113" s="60">
        <v>55.897010117098446</v>
      </c>
      <c r="E113" s="32">
        <v>53.437236338155415</v>
      </c>
      <c r="F113" s="32">
        <v>33.332308127031666</v>
      </c>
      <c r="G113" s="32">
        <v>68.156158235587682</v>
      </c>
      <c r="H113" s="42">
        <v>0.15118357912762867</v>
      </c>
      <c r="I113" s="61">
        <v>15</v>
      </c>
      <c r="J113" s="49"/>
      <c r="K113" s="62">
        <v>216.73527599028</v>
      </c>
      <c r="L113" s="60">
        <v>206.31149068449849</v>
      </c>
      <c r="M113" s="32">
        <v>205.66409269243823</v>
      </c>
      <c r="N113" s="32">
        <v>181.96750850777966</v>
      </c>
      <c r="O113" s="32">
        <v>237.75042967449951</v>
      </c>
      <c r="P113" s="42">
        <v>7.0475254532196899E-2</v>
      </c>
      <c r="Q113" s="61">
        <v>15</v>
      </c>
      <c r="R113" s="51"/>
      <c r="S113" s="60">
        <v>200.59751263576675</v>
      </c>
      <c r="T113" s="32">
        <v>204.62185448790285</v>
      </c>
      <c r="U113" s="32">
        <v>165.57349908516085</v>
      </c>
      <c r="V113" s="32">
        <v>241.62183721862669</v>
      </c>
      <c r="W113" s="42">
        <v>0.10396591735159257</v>
      </c>
      <c r="X113" s="61">
        <v>15</v>
      </c>
      <c r="Y113" s="51"/>
      <c r="Z113" s="60">
        <v>207.48453726616199</v>
      </c>
      <c r="AA113" s="32">
        <v>208.43815838988641</v>
      </c>
      <c r="AB113" s="32">
        <v>169.55837168463873</v>
      </c>
      <c r="AC113" s="32">
        <v>246.82599609929346</v>
      </c>
      <c r="AD113" s="42">
        <v>0.10569991962403155</v>
      </c>
      <c r="AE113" s="61">
        <v>15</v>
      </c>
    </row>
    <row r="114" spans="1:31" ht="15" customHeight="1" x14ac:dyDescent="0.35">
      <c r="A114" s="43"/>
      <c r="B114" s="109" t="s">
        <v>70</v>
      </c>
      <c r="C114" s="32">
        <v>46.794722735127202</v>
      </c>
      <c r="D114" s="60">
        <v>37.062506470644713</v>
      </c>
      <c r="E114" s="32">
        <v>37.531768041287314</v>
      </c>
      <c r="F114" s="32">
        <v>29.343482708299305</v>
      </c>
      <c r="G114" s="32">
        <v>45.639402823684108</v>
      </c>
      <c r="H114" s="42">
        <v>0.14762822206258019</v>
      </c>
      <c r="I114" s="61">
        <v>15</v>
      </c>
      <c r="J114" s="49"/>
      <c r="K114" s="62">
        <v>143.3341983435528</v>
      </c>
      <c r="L114" s="60">
        <v>144.47669702946774</v>
      </c>
      <c r="M114" s="32">
        <v>143.29045774632726</v>
      </c>
      <c r="N114" s="32">
        <v>129.49636680171818</v>
      </c>
      <c r="O114" s="32">
        <v>155.66605895048349</v>
      </c>
      <c r="P114" s="42">
        <v>5.4193351811117361E-2</v>
      </c>
      <c r="Q114" s="61">
        <v>15</v>
      </c>
      <c r="R114" s="51"/>
      <c r="S114" s="60">
        <v>139.06879999999998</v>
      </c>
      <c r="T114" s="32">
        <v>138.46933645236919</v>
      </c>
      <c r="U114" s="32">
        <v>121.1928109155543</v>
      </c>
      <c r="V114" s="32">
        <v>158.12907086243823</v>
      </c>
      <c r="W114" s="42">
        <v>8.5025542122173461E-2</v>
      </c>
      <c r="X114" s="61">
        <v>15</v>
      </c>
      <c r="Y114" s="51"/>
      <c r="Z114" s="60">
        <v>138.86744021216708</v>
      </c>
      <c r="AA114" s="32">
        <v>139.14530534251315</v>
      </c>
      <c r="AB114" s="32">
        <v>119.28404802486503</v>
      </c>
      <c r="AC114" s="32">
        <v>160.5128927277535</v>
      </c>
      <c r="AD114" s="42">
        <v>9.2893779968752324E-2</v>
      </c>
      <c r="AE114" s="61">
        <v>15</v>
      </c>
    </row>
    <row r="115" spans="1:31" ht="15" customHeight="1" x14ac:dyDescent="0.35">
      <c r="A115" s="43"/>
      <c r="B115" s="128" t="s">
        <v>80</v>
      </c>
      <c r="C115" s="129">
        <v>899.11985087444339</v>
      </c>
      <c r="D115" s="130">
        <v>861.41946538779416</v>
      </c>
      <c r="E115" s="129">
        <v>869.75901290126933</v>
      </c>
      <c r="F115" s="129">
        <v>780.54493208019187</v>
      </c>
      <c r="G115" s="129">
        <v>1078.1884696680656</v>
      </c>
      <c r="H115" s="131">
        <v>8.4637738471083662E-2</v>
      </c>
      <c r="I115" s="132">
        <v>15</v>
      </c>
      <c r="J115" s="49"/>
      <c r="K115" s="140">
        <v>3239.6404947764272</v>
      </c>
      <c r="L115" s="130">
        <v>3125.9278874680713</v>
      </c>
      <c r="M115" s="129">
        <v>3140.8243361864565</v>
      </c>
      <c r="N115" s="129">
        <v>3021.3099571268058</v>
      </c>
      <c r="O115" s="129">
        <v>3252.1790280687178</v>
      </c>
      <c r="P115" s="131">
        <v>2.0831971886057409E-2</v>
      </c>
      <c r="Q115" s="132">
        <v>16</v>
      </c>
      <c r="R115" s="51"/>
      <c r="S115" s="130">
        <v>3223.5191275607585</v>
      </c>
      <c r="T115" s="129">
        <v>3197.510626808159</v>
      </c>
      <c r="U115" s="129">
        <v>2983.8509972491647</v>
      </c>
      <c r="V115" s="129">
        <v>3407.0396387944816</v>
      </c>
      <c r="W115" s="131">
        <v>3.5659939363361572E-2</v>
      </c>
      <c r="X115" s="132">
        <v>16</v>
      </c>
      <c r="Y115" s="51"/>
      <c r="Z115" s="130">
        <v>3257.2662980498226</v>
      </c>
      <c r="AA115" s="129">
        <v>3240.0230883010372</v>
      </c>
      <c r="AB115" s="129">
        <v>2938.626918660651</v>
      </c>
      <c r="AC115" s="129">
        <v>3485.9631848519848</v>
      </c>
      <c r="AD115" s="131">
        <v>4.258680992420074E-2</v>
      </c>
      <c r="AE115" s="132">
        <v>16</v>
      </c>
    </row>
    <row r="116" spans="1:31" ht="15" customHeight="1" x14ac:dyDescent="0.35">
      <c r="A116" s="43"/>
      <c r="B116" s="157" t="s">
        <v>81</v>
      </c>
      <c r="C116" s="158">
        <v>0</v>
      </c>
      <c r="D116" s="159">
        <v>0</v>
      </c>
      <c r="E116" s="158">
        <v>7.3652341996336999</v>
      </c>
      <c r="F116" s="158">
        <v>0</v>
      </c>
      <c r="G116" s="158">
        <v>107.97851299450549</v>
      </c>
      <c r="H116" s="160" t="s">
        <v>24</v>
      </c>
      <c r="I116" s="161">
        <v>15</v>
      </c>
      <c r="J116" s="162"/>
      <c r="K116" s="163">
        <v>226.91650000000001</v>
      </c>
      <c r="L116" s="159">
        <v>70</v>
      </c>
      <c r="M116" s="158">
        <v>122.09375568727023</v>
      </c>
      <c r="N116" s="158">
        <v>0</v>
      </c>
      <c r="O116" s="158">
        <v>679.87349818181815</v>
      </c>
      <c r="P116" s="160" t="s">
        <v>19</v>
      </c>
      <c r="Q116" s="161">
        <v>16</v>
      </c>
      <c r="R116" s="164"/>
      <c r="S116" s="159">
        <v>0</v>
      </c>
      <c r="T116" s="158">
        <v>31.015249170454542</v>
      </c>
      <c r="U116" s="158">
        <v>0</v>
      </c>
      <c r="V116" s="158">
        <v>200.2</v>
      </c>
      <c r="W116" s="160" t="s">
        <v>24</v>
      </c>
      <c r="X116" s="161">
        <v>16</v>
      </c>
      <c r="Y116" s="164"/>
      <c r="Z116" s="159">
        <v>58.5</v>
      </c>
      <c r="AA116" s="158">
        <v>75.055357883486835</v>
      </c>
      <c r="AB116" s="158">
        <v>0</v>
      </c>
      <c r="AC116" s="158">
        <v>270.2</v>
      </c>
      <c r="AD116" s="160" t="s">
        <v>19</v>
      </c>
      <c r="AE116" s="161">
        <v>16</v>
      </c>
    </row>
    <row r="117" spans="1:31" ht="15" customHeight="1" x14ac:dyDescent="0.35">
      <c r="A117" s="43"/>
      <c r="B117" s="157" t="s">
        <v>82</v>
      </c>
      <c r="C117" s="158">
        <v>715.17734078350111</v>
      </c>
      <c r="D117" s="159">
        <v>657.60007953578463</v>
      </c>
      <c r="E117" s="158">
        <v>800.38495544886644</v>
      </c>
      <c r="F117" s="158">
        <v>388.47785808902393</v>
      </c>
      <c r="G117" s="158">
        <v>3352.870452055945</v>
      </c>
      <c r="H117" s="160" t="s">
        <v>19</v>
      </c>
      <c r="I117" s="161">
        <v>14</v>
      </c>
      <c r="J117" s="162"/>
      <c r="K117" s="163">
        <v>2293.1924533104807</v>
      </c>
      <c r="L117" s="159">
        <v>4706.3812622274472</v>
      </c>
      <c r="M117" s="158">
        <v>5245.5311818889331</v>
      </c>
      <c r="N117" s="158">
        <v>4120.3287179568561</v>
      </c>
      <c r="O117" s="158">
        <v>12606.287118233478</v>
      </c>
      <c r="P117" s="160">
        <v>0.43857470391237147</v>
      </c>
      <c r="Q117" s="161">
        <v>15</v>
      </c>
      <c r="R117" s="164"/>
      <c r="S117" s="159">
        <v>2089.6469385487035</v>
      </c>
      <c r="T117" s="158">
        <v>2974.9079522384654</v>
      </c>
      <c r="U117" s="158">
        <v>-2400</v>
      </c>
      <c r="V117" s="158">
        <v>12732.349989415812</v>
      </c>
      <c r="W117" s="160" t="s">
        <v>19</v>
      </c>
      <c r="X117" s="161">
        <v>15</v>
      </c>
      <c r="Y117" s="164"/>
      <c r="Z117" s="159">
        <v>2108.6608317189348</v>
      </c>
      <c r="AA117" s="158">
        <v>3002.3639713846674</v>
      </c>
      <c r="AB117" s="158">
        <v>-2448</v>
      </c>
      <c r="AC117" s="158">
        <v>12859.673489309971</v>
      </c>
      <c r="AD117" s="160" t="s">
        <v>19</v>
      </c>
      <c r="AE117" s="161">
        <v>15</v>
      </c>
    </row>
    <row r="118" spans="1:31" ht="15" customHeight="1" collapsed="1" x14ac:dyDescent="0.35">
      <c r="A118" s="43"/>
      <c r="B118" s="165" t="s">
        <v>83</v>
      </c>
      <c r="C118" s="129">
        <v>1614.2971916579445</v>
      </c>
      <c r="D118" s="130">
        <v>1533.7886234308726</v>
      </c>
      <c r="E118" s="129">
        <v>1682.0843284271837</v>
      </c>
      <c r="F118" s="129">
        <v>1271.2017168861908</v>
      </c>
      <c r="G118" s="129">
        <v>4230.2169372183916</v>
      </c>
      <c r="H118" s="131">
        <v>0.48995817151262855</v>
      </c>
      <c r="I118" s="132">
        <v>14</v>
      </c>
      <c r="J118" s="49"/>
      <c r="K118" s="122">
        <v>5759.7494480869091</v>
      </c>
      <c r="L118" s="130">
        <v>7828.2558698009207</v>
      </c>
      <c r="M118" s="95">
        <v>8502.691499089291</v>
      </c>
      <c r="N118" s="95">
        <v>7360.6836649936613</v>
      </c>
      <c r="O118" s="95">
        <v>15810.582096331907</v>
      </c>
      <c r="P118" s="120">
        <v>0.26432092584994932</v>
      </c>
      <c r="Q118" s="121">
        <v>15</v>
      </c>
      <c r="R118" s="51"/>
      <c r="S118" s="130">
        <v>5237.8373641637154</v>
      </c>
      <c r="T118" s="95">
        <v>6201.0168268682883</v>
      </c>
      <c r="U118" s="95">
        <v>1007.0396387944816</v>
      </c>
      <c r="V118" s="95">
        <v>15988.301190971086</v>
      </c>
      <c r="W118" s="120">
        <v>0.6149292066470019</v>
      </c>
      <c r="X118" s="121">
        <v>15</v>
      </c>
      <c r="Y118" s="51"/>
      <c r="Z118" s="130">
        <v>5312.7782822807085</v>
      </c>
      <c r="AA118" s="95">
        <v>6308.0987946298164</v>
      </c>
      <c r="AB118" s="95">
        <v>1037.9631848519848</v>
      </c>
      <c r="AC118" s="95">
        <v>16170.050988793884</v>
      </c>
      <c r="AD118" s="120">
        <v>0.61275105233982186</v>
      </c>
      <c r="AE118" s="121">
        <v>15</v>
      </c>
    </row>
    <row r="119" spans="1:31" ht="15" customHeight="1" x14ac:dyDescent="0.35">
      <c r="B119" s="59"/>
      <c r="C119" s="166"/>
      <c r="D119" s="166"/>
      <c r="E119" s="166"/>
      <c r="F119" s="166"/>
      <c r="G119" s="166"/>
      <c r="H119" s="167"/>
      <c r="I119" s="166"/>
      <c r="J119" s="97"/>
      <c r="K119" s="166"/>
      <c r="L119" s="166"/>
      <c r="M119" s="166"/>
      <c r="N119" s="166"/>
      <c r="O119" s="166"/>
      <c r="P119" s="167"/>
      <c r="Q119" s="167"/>
      <c r="R119" s="98"/>
      <c r="S119" s="166"/>
      <c r="T119" s="166"/>
      <c r="U119" s="166"/>
      <c r="V119" s="166"/>
      <c r="W119" s="167"/>
      <c r="X119" s="166"/>
      <c r="Y119" s="98"/>
      <c r="Z119" s="166"/>
      <c r="AA119" s="166"/>
      <c r="AB119" s="166"/>
      <c r="AC119" s="167"/>
      <c r="AD119" s="167"/>
      <c r="AE119" s="166"/>
    </row>
    <row r="120" spans="1:31" ht="15" customHeight="1" x14ac:dyDescent="0.35">
      <c r="B120" s="59"/>
      <c r="C120" s="166"/>
      <c r="D120" s="166"/>
      <c r="E120" s="166"/>
      <c r="F120" s="166"/>
      <c r="G120" s="166"/>
      <c r="H120" s="167"/>
      <c r="I120" s="166"/>
      <c r="J120" s="97"/>
      <c r="K120" s="166"/>
      <c r="L120" s="168"/>
      <c r="M120" s="168"/>
      <c r="N120" s="166"/>
      <c r="O120" s="166"/>
      <c r="P120" s="167"/>
      <c r="Q120" s="167"/>
      <c r="R120" s="98"/>
      <c r="S120" s="168"/>
      <c r="T120" s="168"/>
      <c r="U120" s="166"/>
      <c r="V120" s="166"/>
      <c r="W120" s="167"/>
      <c r="X120" s="166"/>
      <c r="Y120" s="98"/>
      <c r="Z120" s="168"/>
      <c r="AA120" s="168"/>
      <c r="AB120" s="166"/>
      <c r="AC120" s="167"/>
      <c r="AD120" s="167"/>
      <c r="AE120" s="166"/>
    </row>
    <row r="121" spans="1:31" ht="15" customHeight="1" x14ac:dyDescent="0.35">
      <c r="B121" s="59"/>
      <c r="C121" s="166"/>
      <c r="D121" s="166"/>
      <c r="E121" s="166"/>
      <c r="F121" s="166"/>
      <c r="G121" s="166"/>
      <c r="H121" s="167"/>
      <c r="I121" s="166"/>
      <c r="J121" s="97"/>
      <c r="K121" s="166"/>
      <c r="L121" s="166"/>
      <c r="M121" s="166"/>
      <c r="N121" s="166"/>
      <c r="O121" s="166"/>
      <c r="P121" s="167"/>
      <c r="Q121" s="167"/>
      <c r="R121" s="98"/>
      <c r="S121" s="166"/>
      <c r="T121" s="166"/>
      <c r="U121" s="166"/>
      <c r="V121" s="166"/>
      <c r="W121" s="167"/>
      <c r="X121" s="166"/>
      <c r="Y121" s="98"/>
      <c r="Z121" s="166"/>
      <c r="AA121" s="166"/>
      <c r="AB121" s="166"/>
      <c r="AC121" s="167"/>
      <c r="AD121" s="167"/>
      <c r="AE121" s="166"/>
    </row>
    <row r="122" spans="1:31" ht="15" customHeight="1" x14ac:dyDescent="0.35">
      <c r="B122" s="59"/>
      <c r="C122" s="166"/>
      <c r="D122" s="166"/>
      <c r="E122" s="166"/>
      <c r="F122" s="166"/>
      <c r="G122" s="166"/>
      <c r="H122" s="167"/>
      <c r="I122" s="166"/>
      <c r="J122" s="97"/>
      <c r="K122" s="166"/>
      <c r="L122" s="166"/>
      <c r="M122" s="166"/>
      <c r="N122" s="166"/>
      <c r="O122" s="166"/>
      <c r="P122" s="167"/>
      <c r="Q122" s="167"/>
      <c r="R122" s="98"/>
      <c r="S122" s="166"/>
      <c r="T122" s="166"/>
      <c r="U122" s="166"/>
      <c r="V122" s="166"/>
      <c r="W122" s="167"/>
      <c r="X122" s="166"/>
      <c r="Y122" s="98"/>
      <c r="Z122" s="166"/>
      <c r="AA122" s="166"/>
      <c r="AB122" s="166"/>
      <c r="AC122" s="167"/>
      <c r="AD122" s="167"/>
      <c r="AE122" s="166"/>
    </row>
    <row r="123" spans="1:31" ht="15" customHeight="1" x14ac:dyDescent="0.35">
      <c r="B123" s="59"/>
      <c r="C123" s="166"/>
      <c r="D123" s="166"/>
      <c r="E123" s="166"/>
      <c r="F123" s="166"/>
      <c r="G123" s="166"/>
      <c r="H123" s="167"/>
      <c r="I123" s="166"/>
      <c r="J123" s="97"/>
      <c r="K123" s="166"/>
      <c r="L123" s="166"/>
      <c r="M123" s="166"/>
      <c r="N123" s="166"/>
      <c r="O123" s="166"/>
      <c r="P123" s="167"/>
      <c r="Q123" s="167"/>
      <c r="R123" s="98"/>
      <c r="S123" s="166"/>
      <c r="T123" s="166"/>
      <c r="U123" s="166"/>
      <c r="V123" s="166"/>
      <c r="W123" s="167"/>
      <c r="X123" s="166"/>
      <c r="Y123" s="98"/>
      <c r="Z123" s="166"/>
      <c r="AA123" s="166"/>
      <c r="AB123" s="166"/>
      <c r="AC123" s="167"/>
      <c r="AD123" s="167"/>
      <c r="AE123" s="166"/>
    </row>
    <row r="124" spans="1:31" ht="15" customHeight="1" collapsed="1" x14ac:dyDescent="0.35">
      <c r="B124" s="59"/>
      <c r="C124" s="166"/>
      <c r="D124" s="166"/>
      <c r="E124" s="166"/>
      <c r="F124" s="166"/>
      <c r="G124" s="166"/>
      <c r="H124" s="167"/>
      <c r="I124" s="166"/>
      <c r="J124" s="97"/>
      <c r="K124" s="166"/>
      <c r="L124" s="166"/>
      <c r="M124" s="166"/>
      <c r="N124" s="166"/>
      <c r="O124" s="166"/>
      <c r="P124" s="167"/>
      <c r="Q124" s="167"/>
      <c r="R124" s="98"/>
      <c r="S124" s="166"/>
      <c r="T124" s="166"/>
      <c r="U124" s="166"/>
      <c r="V124" s="166"/>
      <c r="W124" s="167"/>
      <c r="X124" s="166"/>
      <c r="Y124" s="98"/>
      <c r="Z124" s="166"/>
      <c r="AA124" s="166"/>
      <c r="AB124" s="166"/>
      <c r="AC124" s="167"/>
      <c r="AD124" s="167"/>
      <c r="AE124" s="166"/>
    </row>
    <row r="125" spans="1:31" ht="15" customHeight="1" x14ac:dyDescent="0.35">
      <c r="B125" s="59"/>
      <c r="C125" s="166"/>
      <c r="D125" s="166"/>
      <c r="E125" s="166"/>
      <c r="F125" s="166"/>
      <c r="G125" s="166"/>
      <c r="H125" s="167"/>
      <c r="I125" s="166"/>
      <c r="J125" s="97"/>
      <c r="K125" s="166"/>
      <c r="L125" s="166"/>
      <c r="M125" s="166"/>
      <c r="N125" s="166"/>
      <c r="O125" s="166"/>
      <c r="P125" s="167"/>
      <c r="Q125" s="167"/>
      <c r="R125" s="98"/>
      <c r="S125" s="166"/>
      <c r="T125" s="166"/>
      <c r="U125" s="166"/>
      <c r="V125" s="166"/>
      <c r="W125" s="167"/>
      <c r="X125" s="166"/>
      <c r="Y125" s="98"/>
      <c r="Z125" s="166"/>
      <c r="AA125" s="166"/>
      <c r="AB125" s="166"/>
      <c r="AC125" s="167"/>
      <c r="AD125" s="167"/>
      <c r="AE125" s="166"/>
    </row>
    <row r="126" spans="1:31" ht="15" customHeight="1" x14ac:dyDescent="0.35">
      <c r="B126" s="59"/>
      <c r="C126" s="166"/>
      <c r="D126" s="166"/>
      <c r="E126" s="166"/>
      <c r="F126" s="166"/>
      <c r="G126" s="166"/>
      <c r="H126" s="167"/>
      <c r="I126" s="166"/>
      <c r="J126" s="97"/>
      <c r="K126" s="166"/>
      <c r="L126" s="166"/>
      <c r="M126" s="166"/>
      <c r="N126" s="166"/>
      <c r="O126" s="166"/>
      <c r="P126" s="167"/>
      <c r="Q126" s="167"/>
      <c r="R126" s="98"/>
      <c r="S126" s="166"/>
      <c r="T126" s="166"/>
      <c r="U126" s="166"/>
      <c r="V126" s="166"/>
      <c r="W126" s="167"/>
      <c r="X126" s="166"/>
      <c r="Y126" s="98"/>
      <c r="Z126" s="166"/>
      <c r="AA126" s="166"/>
      <c r="AB126" s="166"/>
      <c r="AC126" s="167"/>
      <c r="AD126" s="167"/>
      <c r="AE126" s="166"/>
    </row>
    <row r="127" spans="1:31" ht="15" customHeight="1" x14ac:dyDescent="0.35">
      <c r="B127" s="44"/>
      <c r="C127" s="166"/>
      <c r="D127" s="166"/>
      <c r="E127" s="166"/>
      <c r="F127" s="166"/>
      <c r="G127" s="166"/>
      <c r="H127" s="167"/>
      <c r="I127" s="166"/>
      <c r="J127" s="97"/>
      <c r="K127" s="166"/>
      <c r="L127" s="166"/>
      <c r="M127" s="166"/>
      <c r="N127" s="166"/>
      <c r="O127" s="166"/>
      <c r="P127" s="167"/>
      <c r="Q127" s="167"/>
      <c r="R127" s="98"/>
      <c r="S127" s="166"/>
      <c r="T127" s="166"/>
      <c r="U127" s="166"/>
      <c r="V127" s="166"/>
      <c r="W127" s="167"/>
      <c r="X127" s="166"/>
      <c r="Y127" s="98"/>
      <c r="Z127" s="166"/>
      <c r="AA127" s="166"/>
      <c r="AB127" s="166"/>
      <c r="AC127" s="167"/>
      <c r="AD127" s="167"/>
      <c r="AE127" s="166"/>
    </row>
    <row r="128" spans="1:31" ht="15" customHeight="1" x14ac:dyDescent="0.35">
      <c r="B128" s="44"/>
      <c r="C128" s="169"/>
      <c r="D128" s="169"/>
      <c r="E128" s="169"/>
      <c r="F128" s="169"/>
      <c r="G128" s="169"/>
      <c r="H128" s="170"/>
      <c r="I128" s="169"/>
      <c r="J128" s="97"/>
      <c r="K128" s="169"/>
      <c r="L128" s="169"/>
      <c r="M128" s="169"/>
      <c r="N128" s="169"/>
      <c r="O128" s="169"/>
      <c r="P128" s="170"/>
      <c r="Q128" s="170"/>
      <c r="R128" s="98"/>
      <c r="S128" s="169"/>
      <c r="T128" s="169"/>
      <c r="U128" s="169"/>
      <c r="V128" s="169"/>
      <c r="W128" s="170"/>
      <c r="X128" s="169"/>
      <c r="Y128" s="98"/>
      <c r="Z128" s="169"/>
      <c r="AA128" s="169"/>
      <c r="AB128" s="169"/>
      <c r="AC128" s="170"/>
      <c r="AD128" s="170"/>
      <c r="AE128" s="169"/>
    </row>
    <row r="129" spans="2:31" ht="15" customHeight="1" x14ac:dyDescent="0.35">
      <c r="B129" s="44"/>
      <c r="C129" s="169"/>
      <c r="D129" s="169"/>
      <c r="E129" s="169"/>
      <c r="F129" s="169"/>
      <c r="G129" s="169"/>
      <c r="H129" s="170"/>
      <c r="I129" s="169"/>
      <c r="J129" s="97"/>
      <c r="K129" s="169"/>
      <c r="L129" s="169"/>
      <c r="M129" s="169"/>
      <c r="N129" s="169"/>
      <c r="O129" s="169"/>
      <c r="P129" s="170"/>
      <c r="Q129" s="170"/>
      <c r="R129" s="98"/>
      <c r="S129" s="169"/>
      <c r="T129" s="169"/>
      <c r="U129" s="169"/>
      <c r="V129" s="169"/>
      <c r="W129" s="170"/>
      <c r="X129" s="169"/>
      <c r="Y129" s="98"/>
      <c r="Z129" s="169"/>
      <c r="AA129" s="169"/>
      <c r="AB129" s="169"/>
      <c r="AC129" s="170"/>
      <c r="AD129" s="170"/>
      <c r="AE129" s="169"/>
    </row>
    <row r="130" spans="2:31" ht="15" customHeight="1" x14ac:dyDescent="0.35">
      <c r="B130" s="44"/>
      <c r="C130" s="169"/>
      <c r="D130" s="169"/>
      <c r="E130" s="169"/>
      <c r="F130" s="169"/>
      <c r="G130" s="169"/>
      <c r="H130" s="170"/>
      <c r="I130" s="169"/>
      <c r="J130" s="97"/>
      <c r="K130" s="169"/>
      <c r="L130" s="169"/>
      <c r="M130" s="169"/>
      <c r="N130" s="169"/>
      <c r="O130" s="169"/>
      <c r="P130" s="170"/>
      <c r="Q130" s="170"/>
      <c r="R130" s="98"/>
      <c r="S130" s="169"/>
      <c r="T130" s="169"/>
      <c r="U130" s="169"/>
      <c r="V130" s="169"/>
      <c r="W130" s="170"/>
      <c r="X130" s="169"/>
      <c r="Y130" s="98"/>
      <c r="Z130" s="169"/>
      <c r="AA130" s="169"/>
      <c r="AB130" s="169"/>
      <c r="AC130" s="170"/>
      <c r="AD130" s="170"/>
      <c r="AE130" s="169"/>
    </row>
    <row r="131" spans="2:31" ht="15" customHeight="1" x14ac:dyDescent="0.35">
      <c r="B131" s="44"/>
      <c r="C131" s="169"/>
      <c r="D131" s="169"/>
      <c r="E131" s="169"/>
      <c r="F131" s="169"/>
      <c r="G131" s="169"/>
      <c r="H131" s="170"/>
      <c r="I131" s="169"/>
      <c r="J131" s="97"/>
      <c r="K131" s="169"/>
      <c r="L131" s="169"/>
      <c r="M131" s="169"/>
      <c r="N131" s="169"/>
      <c r="O131" s="169"/>
      <c r="P131" s="170"/>
      <c r="Q131" s="170"/>
      <c r="R131" s="98"/>
      <c r="S131" s="169"/>
      <c r="T131" s="169"/>
      <c r="U131" s="169"/>
      <c r="V131" s="169"/>
      <c r="W131" s="170"/>
      <c r="X131" s="169"/>
      <c r="Y131" s="98"/>
      <c r="Z131" s="169"/>
      <c r="AA131" s="169"/>
      <c r="AB131" s="169"/>
      <c r="AC131" s="170"/>
      <c r="AD131" s="170"/>
      <c r="AE131" s="169"/>
    </row>
    <row r="132" spans="2:31" ht="15" customHeight="1" collapsed="1" x14ac:dyDescent="0.35">
      <c r="B132" s="44"/>
      <c r="C132" s="169"/>
      <c r="D132" s="169"/>
      <c r="E132" s="169"/>
      <c r="F132" s="169"/>
      <c r="G132" s="169"/>
      <c r="H132" s="170"/>
      <c r="I132" s="169"/>
      <c r="J132" s="97"/>
      <c r="K132" s="169"/>
      <c r="L132" s="169"/>
      <c r="M132" s="169"/>
      <c r="N132" s="169"/>
      <c r="O132" s="169"/>
      <c r="P132" s="170"/>
      <c r="Q132" s="170"/>
      <c r="R132" s="98"/>
      <c r="S132" s="169"/>
      <c r="T132" s="169"/>
      <c r="U132" s="169"/>
      <c r="V132" s="169"/>
      <c r="W132" s="170"/>
      <c r="X132" s="169"/>
      <c r="Y132" s="98"/>
      <c r="Z132" s="169"/>
      <c r="AA132" s="169"/>
      <c r="AB132" s="169"/>
      <c r="AC132" s="170"/>
      <c r="AD132" s="170"/>
      <c r="AE132" s="169"/>
    </row>
    <row r="133" spans="2:31" ht="15" customHeight="1" x14ac:dyDescent="0.35">
      <c r="B133" s="44"/>
      <c r="C133" s="171"/>
      <c r="D133" s="172"/>
      <c r="E133" s="172"/>
      <c r="F133" s="169"/>
      <c r="G133" s="169"/>
      <c r="H133" s="173"/>
      <c r="I133" s="171"/>
      <c r="J133" s="97"/>
      <c r="K133" s="171"/>
      <c r="L133" s="169"/>
      <c r="M133" s="169"/>
      <c r="N133" s="169"/>
      <c r="O133" s="169"/>
      <c r="P133" s="173"/>
      <c r="Q133" s="173"/>
      <c r="R133" s="98"/>
      <c r="S133" s="169"/>
      <c r="T133" s="169"/>
      <c r="U133" s="169"/>
      <c r="V133" s="169"/>
      <c r="W133" s="173"/>
      <c r="X133" s="171"/>
      <c r="Y133" s="98"/>
      <c r="Z133" s="169"/>
      <c r="AA133" s="169"/>
      <c r="AB133" s="169"/>
      <c r="AC133" s="173"/>
      <c r="AD133" s="173"/>
      <c r="AE133" s="171"/>
    </row>
    <row r="134" spans="2:31" ht="15" customHeight="1" x14ac:dyDescent="0.35">
      <c r="B134" s="44"/>
      <c r="C134" s="169"/>
      <c r="D134" s="172"/>
      <c r="E134" s="172"/>
      <c r="F134" s="169"/>
      <c r="G134" s="169"/>
      <c r="H134" s="167"/>
      <c r="I134" s="166"/>
      <c r="J134" s="97"/>
      <c r="K134" s="169"/>
      <c r="L134" s="169"/>
      <c r="M134" s="169"/>
      <c r="N134" s="169"/>
      <c r="O134" s="169"/>
      <c r="P134" s="167"/>
      <c r="Q134" s="167"/>
      <c r="R134" s="98"/>
      <c r="S134" s="169"/>
      <c r="T134" s="169"/>
      <c r="U134" s="169"/>
      <c r="V134" s="169"/>
      <c r="W134" s="167"/>
      <c r="X134" s="166"/>
      <c r="Y134" s="98"/>
      <c r="Z134" s="169"/>
      <c r="AA134" s="169"/>
      <c r="AB134" s="169"/>
      <c r="AC134" s="167"/>
      <c r="AD134" s="167"/>
      <c r="AE134" s="166"/>
    </row>
    <row r="135" spans="2:31" ht="15" customHeight="1" x14ac:dyDescent="0.35">
      <c r="B135" s="174"/>
      <c r="C135" s="166"/>
      <c r="D135" s="166"/>
      <c r="E135" s="166"/>
      <c r="F135" s="166"/>
      <c r="G135" s="166"/>
      <c r="H135" s="167"/>
      <c r="I135" s="166"/>
      <c r="J135" s="97"/>
      <c r="K135" s="166"/>
      <c r="L135" s="166"/>
      <c r="M135" s="166"/>
      <c r="N135" s="166"/>
      <c r="O135" s="166"/>
      <c r="P135" s="167"/>
      <c r="Q135" s="167"/>
      <c r="R135" s="98"/>
      <c r="S135" s="166"/>
      <c r="T135" s="166"/>
      <c r="U135" s="166"/>
      <c r="V135" s="166"/>
      <c r="W135" s="167"/>
      <c r="X135" s="166"/>
      <c r="Y135" s="98"/>
      <c r="Z135" s="166"/>
      <c r="AA135" s="166"/>
      <c r="AB135" s="166"/>
      <c r="AC135" s="167"/>
      <c r="AD135" s="167"/>
      <c r="AE135" s="166"/>
    </row>
    <row r="136" spans="2:31" ht="15" customHeight="1" x14ac:dyDescent="0.35">
      <c r="B136" s="59"/>
      <c r="C136" s="166"/>
      <c r="D136" s="166"/>
      <c r="E136" s="166"/>
      <c r="F136" s="166"/>
      <c r="G136" s="166"/>
      <c r="H136" s="167"/>
      <c r="I136" s="166"/>
      <c r="J136" s="97"/>
      <c r="K136" s="166"/>
      <c r="L136" s="166"/>
      <c r="M136" s="166"/>
      <c r="N136" s="166"/>
      <c r="O136" s="166"/>
      <c r="P136" s="167"/>
      <c r="Q136" s="167"/>
      <c r="R136" s="98"/>
      <c r="S136" s="166"/>
      <c r="T136" s="166"/>
      <c r="U136" s="166"/>
      <c r="V136" s="166"/>
      <c r="W136" s="167"/>
      <c r="X136" s="166"/>
      <c r="Y136" s="98"/>
      <c r="Z136" s="166"/>
      <c r="AA136" s="166"/>
      <c r="AB136" s="166"/>
      <c r="AC136" s="167"/>
      <c r="AD136" s="167"/>
      <c r="AE136" s="166"/>
    </row>
    <row r="137" spans="2:31" ht="15" customHeight="1" x14ac:dyDescent="0.35">
      <c r="B137" s="59"/>
      <c r="C137" s="166"/>
      <c r="D137" s="166"/>
      <c r="E137" s="166"/>
      <c r="F137" s="166"/>
      <c r="G137" s="166"/>
      <c r="H137" s="167"/>
      <c r="I137" s="166"/>
      <c r="J137" s="97"/>
      <c r="K137" s="166"/>
      <c r="L137" s="166"/>
      <c r="M137" s="166"/>
      <c r="N137" s="166"/>
      <c r="O137" s="166"/>
      <c r="P137" s="167"/>
      <c r="Q137" s="167"/>
      <c r="R137" s="98"/>
      <c r="S137" s="166"/>
      <c r="T137" s="166"/>
      <c r="U137" s="166"/>
      <c r="V137" s="166"/>
      <c r="W137" s="167"/>
      <c r="X137" s="166"/>
      <c r="Y137" s="98"/>
      <c r="Z137" s="166"/>
      <c r="AA137" s="166"/>
      <c r="AB137" s="166"/>
      <c r="AC137" s="167"/>
      <c r="AD137" s="167"/>
      <c r="AE137" s="166"/>
    </row>
    <row r="138" spans="2:31" ht="15" customHeight="1" x14ac:dyDescent="0.35">
      <c r="B138" s="59"/>
      <c r="C138" s="166"/>
      <c r="D138" s="166"/>
      <c r="E138" s="166"/>
      <c r="F138" s="166"/>
      <c r="G138" s="166"/>
      <c r="H138" s="167"/>
      <c r="I138" s="166"/>
      <c r="J138" s="97"/>
      <c r="K138" s="166"/>
      <c r="L138" s="166"/>
      <c r="M138" s="166"/>
      <c r="N138" s="166"/>
      <c r="O138" s="166"/>
      <c r="P138" s="167"/>
      <c r="Q138" s="167"/>
      <c r="R138" s="98"/>
      <c r="S138" s="166"/>
      <c r="T138" s="166"/>
      <c r="U138" s="166"/>
      <c r="V138" s="166"/>
      <c r="W138" s="167"/>
      <c r="X138" s="166"/>
      <c r="Y138" s="98"/>
      <c r="Z138" s="166"/>
      <c r="AA138" s="166"/>
      <c r="AB138" s="166"/>
      <c r="AC138" s="167"/>
      <c r="AD138" s="167"/>
      <c r="AE138" s="166"/>
    </row>
    <row r="139" spans="2:31" ht="15" customHeight="1" x14ac:dyDescent="0.35">
      <c r="B139" s="59"/>
      <c r="C139" s="166"/>
      <c r="D139" s="166"/>
      <c r="E139" s="166"/>
      <c r="F139" s="166"/>
      <c r="G139" s="166"/>
      <c r="H139" s="167"/>
      <c r="I139" s="166"/>
      <c r="J139" s="97"/>
      <c r="K139" s="166"/>
      <c r="L139" s="166"/>
      <c r="M139" s="166"/>
      <c r="N139" s="166"/>
      <c r="O139" s="166"/>
      <c r="P139" s="167"/>
      <c r="Q139" s="167"/>
      <c r="R139" s="98"/>
      <c r="S139" s="166"/>
      <c r="T139" s="166"/>
      <c r="U139" s="166"/>
      <c r="V139" s="166"/>
      <c r="W139" s="167"/>
      <c r="X139" s="166"/>
      <c r="Y139" s="98"/>
      <c r="Z139" s="166"/>
      <c r="AA139" s="166"/>
      <c r="AB139" s="166"/>
      <c r="AC139" s="167"/>
      <c r="AD139" s="167"/>
      <c r="AE139" s="166"/>
    </row>
    <row r="140" spans="2:31" ht="15" customHeight="1" x14ac:dyDescent="0.35">
      <c r="B140" s="59"/>
      <c r="C140" s="166"/>
      <c r="D140" s="166"/>
      <c r="E140" s="166"/>
      <c r="F140" s="166"/>
      <c r="G140" s="166"/>
      <c r="H140" s="167"/>
      <c r="I140" s="166"/>
      <c r="J140" s="97"/>
      <c r="K140" s="166"/>
      <c r="L140" s="166"/>
      <c r="M140" s="166"/>
      <c r="N140" s="166"/>
      <c r="O140" s="166"/>
      <c r="P140" s="167"/>
      <c r="Q140" s="167"/>
      <c r="R140" s="98"/>
      <c r="S140" s="166"/>
      <c r="T140" s="166"/>
      <c r="U140" s="166"/>
      <c r="V140" s="166"/>
      <c r="W140" s="167"/>
      <c r="X140" s="166"/>
      <c r="Y140" s="98"/>
      <c r="Z140" s="166"/>
      <c r="AA140" s="166"/>
      <c r="AB140" s="166"/>
      <c r="AC140" s="167"/>
      <c r="AD140" s="167"/>
      <c r="AE140" s="166"/>
    </row>
    <row r="141" spans="2:31" ht="15" customHeight="1" collapsed="1" x14ac:dyDescent="0.35">
      <c r="B141" s="59"/>
      <c r="C141" s="166"/>
      <c r="D141" s="166"/>
      <c r="E141" s="166"/>
      <c r="F141" s="166"/>
      <c r="G141" s="166"/>
      <c r="H141" s="167"/>
      <c r="I141" s="166"/>
      <c r="J141" s="97"/>
      <c r="K141" s="166"/>
      <c r="L141" s="166"/>
      <c r="M141" s="166"/>
      <c r="N141" s="166"/>
      <c r="O141" s="166"/>
      <c r="P141" s="167"/>
      <c r="Q141" s="167"/>
      <c r="R141" s="98"/>
      <c r="S141" s="166"/>
      <c r="T141" s="166"/>
      <c r="U141" s="166"/>
      <c r="V141" s="166"/>
      <c r="W141" s="167"/>
      <c r="X141" s="166"/>
      <c r="Y141" s="98"/>
      <c r="Z141" s="166"/>
      <c r="AA141" s="166"/>
      <c r="AB141" s="166"/>
      <c r="AC141" s="167"/>
      <c r="AD141" s="167"/>
      <c r="AE141" s="166"/>
    </row>
    <row r="142" spans="2:31" ht="15" customHeight="1" x14ac:dyDescent="0.35">
      <c r="B142" s="59"/>
      <c r="C142" s="166"/>
      <c r="D142" s="166"/>
      <c r="E142" s="166"/>
      <c r="F142" s="166"/>
      <c r="G142" s="166"/>
      <c r="H142" s="167"/>
      <c r="I142" s="166"/>
      <c r="J142" s="97"/>
      <c r="K142" s="166"/>
      <c r="L142" s="166"/>
      <c r="M142" s="166"/>
      <c r="N142" s="166"/>
      <c r="O142" s="166"/>
      <c r="P142" s="167"/>
      <c r="Q142" s="167"/>
      <c r="R142" s="98"/>
      <c r="S142" s="166"/>
      <c r="T142" s="166"/>
      <c r="U142" s="166"/>
      <c r="V142" s="166"/>
      <c r="W142" s="167"/>
      <c r="X142" s="166"/>
      <c r="Y142" s="98"/>
      <c r="Z142" s="166"/>
      <c r="AA142" s="166"/>
      <c r="AB142" s="166"/>
      <c r="AC142" s="167"/>
      <c r="AD142" s="167"/>
      <c r="AE142" s="166"/>
    </row>
    <row r="143" spans="2:31" ht="15" customHeight="1" x14ac:dyDescent="0.35">
      <c r="B143" s="59"/>
      <c r="C143" s="166"/>
      <c r="D143" s="166"/>
      <c r="E143" s="166"/>
      <c r="F143" s="166"/>
      <c r="G143" s="166"/>
      <c r="H143" s="167"/>
      <c r="I143" s="166"/>
      <c r="J143" s="97"/>
      <c r="K143" s="166"/>
      <c r="L143" s="166"/>
      <c r="M143" s="166"/>
      <c r="N143" s="166"/>
      <c r="O143" s="166"/>
      <c r="P143" s="167"/>
      <c r="Q143" s="167"/>
      <c r="R143" s="98"/>
      <c r="S143" s="166"/>
      <c r="T143" s="166"/>
      <c r="U143" s="166"/>
      <c r="V143" s="166"/>
      <c r="W143" s="167"/>
      <c r="X143" s="166"/>
      <c r="Y143" s="98"/>
      <c r="Z143" s="166"/>
      <c r="AA143" s="166"/>
      <c r="AB143" s="166"/>
      <c r="AC143" s="167"/>
      <c r="AD143" s="167"/>
      <c r="AE143" s="166"/>
    </row>
    <row r="144" spans="2:31" ht="15" customHeight="1" x14ac:dyDescent="0.35">
      <c r="B144" s="59"/>
      <c r="C144" s="166"/>
      <c r="D144" s="166"/>
      <c r="E144" s="166"/>
      <c r="F144" s="166"/>
      <c r="G144" s="166"/>
      <c r="H144" s="167"/>
      <c r="I144" s="166"/>
      <c r="J144" s="97"/>
      <c r="K144" s="166"/>
      <c r="L144" s="166"/>
      <c r="M144" s="166"/>
      <c r="N144" s="166"/>
      <c r="O144" s="166"/>
      <c r="P144" s="167"/>
      <c r="Q144" s="167"/>
      <c r="R144" s="98"/>
      <c r="S144" s="166"/>
      <c r="T144" s="166"/>
      <c r="U144" s="166"/>
      <c r="V144" s="166"/>
      <c r="W144" s="167"/>
      <c r="X144" s="166"/>
      <c r="Y144" s="98"/>
      <c r="Z144" s="166"/>
      <c r="AA144" s="166"/>
      <c r="AB144" s="166"/>
      <c r="AC144" s="167"/>
      <c r="AD144" s="167"/>
      <c r="AE144" s="166"/>
    </row>
    <row r="145" spans="2:31" ht="15" customHeight="1" x14ac:dyDescent="0.35">
      <c r="B145" s="59"/>
      <c r="C145" s="166"/>
      <c r="D145" s="166"/>
      <c r="E145" s="166"/>
      <c r="F145" s="166"/>
      <c r="G145" s="166"/>
      <c r="H145" s="167"/>
      <c r="I145" s="166"/>
      <c r="J145" s="97"/>
      <c r="K145" s="166"/>
      <c r="L145" s="166"/>
      <c r="M145" s="166"/>
      <c r="N145" s="166"/>
      <c r="O145" s="166"/>
      <c r="P145" s="167"/>
      <c r="Q145" s="167"/>
      <c r="R145" s="98"/>
      <c r="S145" s="166"/>
      <c r="T145" s="166"/>
      <c r="U145" s="166"/>
      <c r="V145" s="166"/>
      <c r="W145" s="167"/>
      <c r="X145" s="166"/>
      <c r="Y145" s="98"/>
      <c r="Z145" s="166"/>
      <c r="AA145" s="166"/>
      <c r="AB145" s="166"/>
      <c r="AC145" s="167"/>
      <c r="AD145" s="167"/>
      <c r="AE145" s="166"/>
    </row>
    <row r="146" spans="2:31" ht="15" customHeight="1" x14ac:dyDescent="0.35">
      <c r="B146" s="59"/>
      <c r="C146" s="166"/>
      <c r="D146" s="166"/>
      <c r="E146" s="166"/>
      <c r="F146" s="166"/>
      <c r="G146" s="166"/>
      <c r="H146" s="167"/>
      <c r="I146" s="166"/>
      <c r="J146" s="97"/>
      <c r="K146" s="166"/>
      <c r="L146" s="166"/>
      <c r="M146" s="166"/>
      <c r="N146" s="166"/>
      <c r="O146" s="166"/>
      <c r="P146" s="167"/>
      <c r="Q146" s="167"/>
      <c r="R146" s="98"/>
      <c r="S146" s="166"/>
      <c r="T146" s="166"/>
      <c r="U146" s="166"/>
      <c r="V146" s="166"/>
      <c r="W146" s="167"/>
      <c r="X146" s="166"/>
      <c r="Y146" s="98"/>
      <c r="Z146" s="166"/>
      <c r="AA146" s="166"/>
      <c r="AB146" s="166"/>
      <c r="AC146" s="167"/>
      <c r="AD146" s="167"/>
      <c r="AE146" s="166"/>
    </row>
    <row r="147" spans="2:31" ht="15" customHeight="1" collapsed="1" x14ac:dyDescent="0.35">
      <c r="B147" s="59"/>
      <c r="C147" s="166"/>
      <c r="D147" s="166"/>
      <c r="E147" s="166"/>
      <c r="F147" s="166"/>
      <c r="G147" s="166"/>
      <c r="H147" s="167"/>
      <c r="I147" s="166"/>
      <c r="J147" s="97"/>
      <c r="K147" s="166"/>
      <c r="L147" s="166"/>
      <c r="M147" s="166"/>
      <c r="N147" s="166"/>
      <c r="O147" s="166"/>
      <c r="P147" s="167"/>
      <c r="Q147" s="167"/>
      <c r="R147" s="98"/>
      <c r="S147" s="166"/>
      <c r="T147" s="166"/>
      <c r="U147" s="166"/>
      <c r="V147" s="166"/>
      <c r="W147" s="167"/>
      <c r="X147" s="166"/>
      <c r="Y147" s="98"/>
      <c r="Z147" s="166"/>
      <c r="AA147" s="166"/>
      <c r="AB147" s="166"/>
      <c r="AC147" s="167"/>
      <c r="AD147" s="167"/>
      <c r="AE147" s="166"/>
    </row>
    <row r="148" spans="2:31" ht="15" customHeight="1" x14ac:dyDescent="0.35">
      <c r="B148" s="59"/>
      <c r="C148" s="166"/>
      <c r="D148" s="166"/>
      <c r="E148" s="166"/>
      <c r="F148" s="166"/>
      <c r="G148" s="166"/>
      <c r="H148" s="167"/>
      <c r="I148" s="166"/>
      <c r="J148" s="97"/>
      <c r="K148" s="166"/>
      <c r="L148" s="166"/>
      <c r="M148" s="166"/>
      <c r="N148" s="166"/>
      <c r="O148" s="166"/>
      <c r="P148" s="167"/>
      <c r="Q148" s="167"/>
      <c r="R148" s="98"/>
      <c r="S148" s="166"/>
      <c r="T148" s="166"/>
      <c r="U148" s="166"/>
      <c r="V148" s="166"/>
      <c r="W148" s="167"/>
      <c r="X148" s="166"/>
      <c r="Y148" s="98"/>
      <c r="Z148" s="166"/>
      <c r="AA148" s="166"/>
      <c r="AB148" s="166"/>
      <c r="AC148" s="167"/>
      <c r="AD148" s="167"/>
      <c r="AE148" s="166"/>
    </row>
    <row r="149" spans="2:31" ht="15" customHeight="1" x14ac:dyDescent="0.35">
      <c r="B149" s="59"/>
      <c r="C149" s="166"/>
      <c r="D149" s="166"/>
      <c r="E149" s="166"/>
      <c r="F149" s="166"/>
      <c r="G149" s="166"/>
      <c r="H149" s="167"/>
      <c r="I149" s="166"/>
      <c r="J149" s="97"/>
      <c r="K149" s="166"/>
      <c r="L149" s="166"/>
      <c r="M149" s="166"/>
      <c r="N149" s="166"/>
      <c r="O149" s="166"/>
      <c r="P149" s="167"/>
      <c r="Q149" s="167"/>
      <c r="R149" s="98"/>
      <c r="S149" s="166"/>
      <c r="T149" s="166"/>
      <c r="U149" s="166"/>
      <c r="V149" s="166"/>
      <c r="W149" s="167"/>
      <c r="X149" s="166"/>
      <c r="Y149" s="98"/>
      <c r="Z149" s="166"/>
      <c r="AA149" s="166"/>
      <c r="AB149" s="166"/>
      <c r="AC149" s="167"/>
      <c r="AD149" s="167"/>
      <c r="AE149" s="166"/>
    </row>
    <row r="150" spans="2:31" ht="15" customHeight="1" x14ac:dyDescent="0.35">
      <c r="B150" s="59"/>
      <c r="C150" s="166"/>
      <c r="D150" s="166"/>
      <c r="E150" s="166"/>
      <c r="F150" s="166"/>
      <c r="G150" s="166"/>
      <c r="H150" s="167"/>
      <c r="I150" s="166"/>
      <c r="J150" s="97"/>
      <c r="K150" s="166"/>
      <c r="L150" s="166"/>
      <c r="M150" s="166"/>
      <c r="N150" s="166"/>
      <c r="O150" s="166"/>
      <c r="P150" s="167"/>
      <c r="Q150" s="167"/>
      <c r="R150" s="98"/>
      <c r="S150" s="166"/>
      <c r="T150" s="166"/>
      <c r="U150" s="166"/>
      <c r="V150" s="166"/>
      <c r="W150" s="167"/>
      <c r="X150" s="166"/>
      <c r="Y150" s="98"/>
      <c r="Z150" s="166"/>
      <c r="AA150" s="166"/>
      <c r="AB150" s="166"/>
      <c r="AC150" s="167"/>
      <c r="AD150" s="167"/>
      <c r="AE150" s="166"/>
    </row>
    <row r="151" spans="2:31" ht="15" customHeight="1" x14ac:dyDescent="0.35">
      <c r="B151" s="59"/>
      <c r="C151" s="166"/>
      <c r="D151" s="166"/>
      <c r="E151" s="166"/>
      <c r="F151" s="166"/>
      <c r="G151" s="166"/>
      <c r="H151" s="167"/>
      <c r="I151" s="166"/>
      <c r="J151" s="97"/>
      <c r="K151" s="166"/>
      <c r="L151" s="166"/>
      <c r="M151" s="166"/>
      <c r="N151" s="166"/>
      <c r="O151" s="166"/>
      <c r="P151" s="167"/>
      <c r="Q151" s="167"/>
      <c r="R151" s="98"/>
      <c r="S151" s="166"/>
      <c r="T151" s="166"/>
      <c r="U151" s="166"/>
      <c r="V151" s="166"/>
      <c r="W151" s="167"/>
      <c r="X151" s="166"/>
      <c r="Y151" s="98"/>
      <c r="Z151" s="166"/>
      <c r="AA151" s="166"/>
      <c r="AB151" s="166"/>
      <c r="AC151" s="167"/>
      <c r="AD151" s="167"/>
      <c r="AE151" s="166"/>
    </row>
    <row r="152" spans="2:31" ht="15" customHeight="1" x14ac:dyDescent="0.35">
      <c r="B152" s="59"/>
      <c r="C152" s="166"/>
      <c r="D152" s="166"/>
      <c r="E152" s="166"/>
      <c r="F152" s="166"/>
      <c r="G152" s="166"/>
      <c r="H152" s="167"/>
      <c r="I152" s="166"/>
      <c r="J152" s="97"/>
      <c r="K152" s="166"/>
      <c r="L152" s="166"/>
      <c r="M152" s="166"/>
      <c r="N152" s="166"/>
      <c r="O152" s="166"/>
      <c r="P152" s="167"/>
      <c r="Q152" s="167"/>
      <c r="R152" s="98"/>
      <c r="S152" s="166"/>
      <c r="T152" s="166"/>
      <c r="U152" s="166"/>
      <c r="V152" s="166"/>
      <c r="W152" s="167"/>
      <c r="X152" s="166"/>
      <c r="Y152" s="98"/>
      <c r="Z152" s="166"/>
      <c r="AA152" s="166"/>
      <c r="AB152" s="166"/>
      <c r="AC152" s="167"/>
      <c r="AD152" s="167"/>
      <c r="AE152" s="166"/>
    </row>
    <row r="153" spans="2:31" ht="15" customHeight="1" collapsed="1" x14ac:dyDescent="0.35">
      <c r="B153" s="59"/>
      <c r="C153" s="166"/>
      <c r="D153" s="166"/>
      <c r="E153" s="166"/>
      <c r="F153" s="166"/>
      <c r="G153" s="166"/>
      <c r="H153" s="167"/>
      <c r="I153" s="166"/>
      <c r="J153" s="97"/>
      <c r="K153" s="166"/>
      <c r="L153" s="166"/>
      <c r="M153" s="166"/>
      <c r="N153" s="166"/>
      <c r="O153" s="166"/>
      <c r="P153" s="167"/>
      <c r="Q153" s="167"/>
      <c r="R153" s="98"/>
      <c r="S153" s="166"/>
      <c r="T153" s="166"/>
      <c r="U153" s="166"/>
      <c r="V153" s="166"/>
      <c r="W153" s="167"/>
      <c r="X153" s="166"/>
      <c r="Y153" s="98"/>
      <c r="Z153" s="166"/>
      <c r="AA153" s="166"/>
      <c r="AB153" s="166"/>
      <c r="AC153" s="167"/>
      <c r="AD153" s="167"/>
      <c r="AE153" s="166"/>
    </row>
    <row r="154" spans="2:31" ht="15" customHeight="1" x14ac:dyDescent="0.35">
      <c r="B154" s="59"/>
      <c r="C154" s="166"/>
      <c r="D154" s="166"/>
      <c r="E154" s="166"/>
      <c r="F154" s="166"/>
      <c r="G154" s="166"/>
      <c r="H154" s="167"/>
      <c r="I154" s="166"/>
      <c r="J154" s="97"/>
      <c r="K154" s="166"/>
      <c r="L154" s="166"/>
      <c r="M154" s="166"/>
      <c r="N154" s="166"/>
      <c r="O154" s="166"/>
      <c r="P154" s="167"/>
      <c r="Q154" s="167"/>
      <c r="R154" s="98"/>
      <c r="S154" s="166"/>
      <c r="T154" s="166"/>
      <c r="U154" s="166"/>
      <c r="V154" s="166"/>
      <c r="W154" s="167"/>
      <c r="X154" s="166"/>
      <c r="Y154" s="98"/>
      <c r="Z154" s="166"/>
      <c r="AA154" s="166"/>
      <c r="AB154" s="166"/>
      <c r="AC154" s="167"/>
      <c r="AD154" s="167"/>
      <c r="AE154" s="166"/>
    </row>
    <row r="155" spans="2:31" ht="15" customHeight="1" x14ac:dyDescent="0.35">
      <c r="B155" s="59"/>
      <c r="C155" s="166"/>
      <c r="D155" s="166"/>
      <c r="E155" s="166"/>
      <c r="F155" s="166"/>
      <c r="G155" s="166"/>
      <c r="H155" s="167"/>
      <c r="I155" s="166"/>
      <c r="J155" s="97"/>
      <c r="K155" s="166"/>
      <c r="L155" s="166"/>
      <c r="M155" s="166"/>
      <c r="N155" s="166"/>
      <c r="O155" s="166"/>
      <c r="P155" s="167"/>
      <c r="Q155" s="167"/>
      <c r="R155" s="98"/>
      <c r="S155" s="166"/>
      <c r="T155" s="166"/>
      <c r="U155" s="166"/>
      <c r="V155" s="166"/>
      <c r="W155" s="167"/>
      <c r="X155" s="166"/>
      <c r="Y155" s="98"/>
      <c r="Z155" s="166"/>
      <c r="AA155" s="166"/>
      <c r="AB155" s="166"/>
      <c r="AC155" s="167"/>
      <c r="AD155" s="167"/>
      <c r="AE155" s="166"/>
    </row>
    <row r="156" spans="2:31" ht="15" customHeight="1" x14ac:dyDescent="0.35">
      <c r="B156" s="44"/>
      <c r="C156" s="166"/>
      <c r="D156" s="166"/>
      <c r="E156" s="166"/>
      <c r="F156" s="166"/>
      <c r="G156" s="166"/>
      <c r="H156" s="167"/>
      <c r="I156" s="166"/>
      <c r="J156" s="97"/>
      <c r="K156" s="166"/>
      <c r="L156" s="166"/>
      <c r="M156" s="166"/>
      <c r="N156" s="166"/>
      <c r="O156" s="166"/>
      <c r="P156" s="167"/>
      <c r="Q156" s="167"/>
      <c r="R156" s="98"/>
      <c r="S156" s="166"/>
      <c r="T156" s="166"/>
      <c r="U156" s="166"/>
      <c r="V156" s="166"/>
      <c r="W156" s="167"/>
      <c r="X156" s="166"/>
      <c r="Y156" s="98"/>
      <c r="Z156" s="166"/>
      <c r="AA156" s="166"/>
      <c r="AB156" s="166"/>
      <c r="AC156" s="167"/>
      <c r="AD156" s="167"/>
      <c r="AE156" s="166"/>
    </row>
    <row r="157" spans="2:31" ht="15" customHeight="1" x14ac:dyDescent="0.35">
      <c r="B157" s="44"/>
      <c r="C157" s="169"/>
      <c r="D157" s="169"/>
      <c r="E157" s="169"/>
      <c r="F157" s="169"/>
      <c r="G157" s="169"/>
      <c r="H157" s="170"/>
      <c r="I157" s="169"/>
      <c r="J157" s="97"/>
      <c r="K157" s="169"/>
      <c r="L157" s="169"/>
      <c r="M157" s="169"/>
      <c r="N157" s="169"/>
      <c r="O157" s="169"/>
      <c r="P157" s="170"/>
      <c r="Q157" s="170"/>
      <c r="R157" s="98"/>
      <c r="S157" s="169"/>
      <c r="T157" s="169"/>
      <c r="U157" s="169"/>
      <c r="V157" s="169"/>
      <c r="W157" s="170"/>
      <c r="X157" s="169"/>
      <c r="Y157" s="98"/>
      <c r="Z157" s="169"/>
      <c r="AA157" s="169"/>
      <c r="AB157" s="169"/>
      <c r="AC157" s="170"/>
      <c r="AD157" s="170"/>
      <c r="AE157" s="169"/>
    </row>
    <row r="158" spans="2:31" ht="15" customHeight="1" x14ac:dyDescent="0.35">
      <c r="B158" s="44"/>
      <c r="C158" s="169"/>
      <c r="D158" s="169"/>
      <c r="E158" s="169"/>
      <c r="F158" s="169"/>
      <c r="G158" s="169"/>
      <c r="H158" s="170"/>
      <c r="I158" s="169"/>
      <c r="J158" s="97"/>
      <c r="K158" s="169"/>
      <c r="L158" s="169"/>
      <c r="M158" s="169"/>
      <c r="N158" s="169"/>
      <c r="O158" s="169"/>
      <c r="P158" s="170"/>
      <c r="Q158" s="170"/>
      <c r="R158" s="98"/>
      <c r="S158" s="169"/>
      <c r="T158" s="169"/>
      <c r="U158" s="169"/>
      <c r="V158" s="169"/>
      <c r="W158" s="170"/>
      <c r="X158" s="169"/>
      <c r="Y158" s="98"/>
      <c r="Z158" s="169"/>
      <c r="AA158" s="169"/>
      <c r="AB158" s="169"/>
      <c r="AC158" s="170"/>
      <c r="AD158" s="170"/>
      <c r="AE158" s="169"/>
    </row>
    <row r="159" spans="2:31" ht="15" customHeight="1" x14ac:dyDescent="0.35">
      <c r="B159" s="44"/>
      <c r="C159" s="169"/>
      <c r="D159" s="169"/>
      <c r="E159" s="169"/>
      <c r="F159" s="169"/>
      <c r="G159" s="169"/>
      <c r="H159" s="170"/>
      <c r="I159" s="169"/>
      <c r="J159" s="97"/>
      <c r="K159" s="169"/>
      <c r="L159" s="169"/>
      <c r="M159" s="169"/>
      <c r="N159" s="169"/>
      <c r="O159" s="169"/>
      <c r="P159" s="170"/>
      <c r="Q159" s="170"/>
      <c r="R159" s="98"/>
      <c r="S159" s="169"/>
      <c r="T159" s="169"/>
      <c r="U159" s="169"/>
      <c r="V159" s="169"/>
      <c r="W159" s="170"/>
      <c r="X159" s="169"/>
      <c r="Y159" s="98"/>
      <c r="Z159" s="169"/>
      <c r="AA159" s="169"/>
      <c r="AB159" s="169"/>
      <c r="AC159" s="170"/>
      <c r="AD159" s="170"/>
      <c r="AE159" s="169"/>
    </row>
    <row r="160" spans="2:31" ht="15" customHeight="1" x14ac:dyDescent="0.35">
      <c r="B160" s="44"/>
      <c r="C160" s="169"/>
      <c r="D160" s="169"/>
      <c r="E160" s="169"/>
      <c r="F160" s="169"/>
      <c r="G160" s="169"/>
      <c r="H160" s="170"/>
      <c r="I160" s="169"/>
      <c r="J160" s="97"/>
      <c r="K160" s="169"/>
      <c r="L160" s="169"/>
      <c r="M160" s="169"/>
      <c r="N160" s="169"/>
      <c r="O160" s="169"/>
      <c r="P160" s="170"/>
      <c r="Q160" s="170"/>
      <c r="R160" s="98"/>
      <c r="S160" s="169"/>
      <c r="T160" s="169"/>
      <c r="U160" s="169"/>
      <c r="V160" s="169"/>
      <c r="W160" s="170"/>
      <c r="X160" s="169"/>
      <c r="Y160" s="98"/>
      <c r="Z160" s="169"/>
      <c r="AA160" s="169"/>
      <c r="AB160" s="169"/>
      <c r="AC160" s="170"/>
      <c r="AD160" s="170"/>
      <c r="AE160" s="169"/>
    </row>
    <row r="161" spans="2:31" ht="15" customHeight="1" collapsed="1" x14ac:dyDescent="0.35">
      <c r="B161" s="44"/>
      <c r="C161" s="169"/>
      <c r="D161" s="169"/>
      <c r="E161" s="169"/>
      <c r="F161" s="169"/>
      <c r="G161" s="169"/>
      <c r="H161" s="170"/>
      <c r="I161" s="169"/>
      <c r="J161" s="97"/>
      <c r="K161" s="169"/>
      <c r="L161" s="169"/>
      <c r="M161" s="169"/>
      <c r="N161" s="169"/>
      <c r="O161" s="169"/>
      <c r="P161" s="170"/>
      <c r="Q161" s="170"/>
      <c r="R161" s="98"/>
      <c r="S161" s="169"/>
      <c r="T161" s="169"/>
      <c r="U161" s="169"/>
      <c r="V161" s="169"/>
      <c r="W161" s="170"/>
      <c r="X161" s="169"/>
      <c r="Y161" s="98"/>
      <c r="Z161" s="169"/>
      <c r="AA161" s="169"/>
      <c r="AB161" s="169"/>
      <c r="AC161" s="170"/>
      <c r="AD161" s="170"/>
      <c r="AE161" s="169"/>
    </row>
    <row r="162" spans="2:31" ht="15" customHeight="1" x14ac:dyDescent="0.35">
      <c r="C162" s="175"/>
      <c r="D162" s="175"/>
      <c r="E162" s="175"/>
      <c r="F162" s="175"/>
      <c r="G162" s="175"/>
      <c r="H162" s="176"/>
      <c r="I162" s="175"/>
      <c r="J162" s="97"/>
      <c r="K162" s="177"/>
      <c r="L162" s="177"/>
      <c r="M162" s="177"/>
      <c r="N162" s="177"/>
      <c r="O162" s="177"/>
      <c r="P162" s="167"/>
      <c r="Q162" s="167"/>
      <c r="R162" s="97"/>
      <c r="S162" s="177"/>
      <c r="T162" s="177"/>
      <c r="U162" s="177"/>
      <c r="V162" s="177"/>
      <c r="W162" s="167"/>
      <c r="X162" s="177"/>
      <c r="Y162" s="97"/>
      <c r="Z162" s="177"/>
      <c r="AA162" s="177"/>
      <c r="AB162" s="177"/>
      <c r="AC162" s="167"/>
      <c r="AD162" s="167"/>
      <c r="AE162" s="177"/>
    </row>
    <row r="163" spans="2:31" ht="15" customHeight="1" x14ac:dyDescent="0.35">
      <c r="C163" s="175"/>
      <c r="D163" s="175"/>
      <c r="E163" s="175"/>
      <c r="F163" s="175"/>
      <c r="G163" s="175"/>
      <c r="H163" s="176"/>
      <c r="I163" s="175"/>
      <c r="J163" s="97"/>
      <c r="K163" s="177"/>
      <c r="L163" s="177"/>
      <c r="M163" s="177"/>
      <c r="N163" s="177"/>
      <c r="O163" s="177"/>
      <c r="P163" s="167"/>
      <c r="Q163" s="167"/>
      <c r="R163" s="97"/>
      <c r="S163" s="177"/>
      <c r="T163" s="177"/>
      <c r="U163" s="177"/>
      <c r="V163" s="177"/>
      <c r="W163" s="167"/>
      <c r="X163" s="177"/>
      <c r="Y163" s="97"/>
      <c r="Z163" s="175"/>
      <c r="AA163" s="175"/>
      <c r="AB163" s="175"/>
      <c r="AC163" s="176"/>
      <c r="AD163" s="176"/>
      <c r="AE163" s="175"/>
    </row>
    <row r="164" spans="2:31" ht="15" customHeight="1" x14ac:dyDescent="0.35">
      <c r="K164" s="74"/>
      <c r="L164" s="74"/>
      <c r="M164" s="74"/>
      <c r="N164" s="74"/>
      <c r="O164" s="74"/>
      <c r="P164" s="33"/>
      <c r="Q164" s="33"/>
    </row>
    <row r="165" spans="2:31" ht="15" customHeight="1" x14ac:dyDescent="0.35">
      <c r="K165" s="74"/>
      <c r="L165" s="74"/>
      <c r="M165" s="74"/>
      <c r="N165" s="74"/>
      <c r="O165" s="74"/>
      <c r="P165" s="33"/>
      <c r="Q165" s="33"/>
    </row>
    <row r="166" spans="2:31" ht="15" customHeight="1" x14ac:dyDescent="0.35">
      <c r="K166" s="74"/>
      <c r="L166" s="74"/>
      <c r="M166" s="74"/>
      <c r="N166" s="74"/>
      <c r="O166" s="74"/>
      <c r="P166" s="33"/>
      <c r="Q166" s="33"/>
    </row>
    <row r="167" spans="2:31" ht="15" customHeight="1" x14ac:dyDescent="0.35">
      <c r="K167" s="74"/>
      <c r="L167" s="74"/>
      <c r="M167" s="74"/>
      <c r="N167" s="74"/>
      <c r="O167" s="74"/>
      <c r="P167" s="33"/>
      <c r="Q167" s="33"/>
    </row>
    <row r="168" spans="2:31" ht="15" customHeight="1" x14ac:dyDescent="0.35">
      <c r="K168" s="74"/>
      <c r="L168" s="74"/>
      <c r="M168" s="74"/>
      <c r="N168" s="74"/>
      <c r="O168" s="74"/>
      <c r="P168" s="33"/>
      <c r="Q168" s="33"/>
    </row>
    <row r="169" spans="2:31" ht="15" customHeight="1" x14ac:dyDescent="0.35">
      <c r="K169" s="74"/>
      <c r="L169" s="74"/>
      <c r="M169" s="74"/>
      <c r="N169" s="74"/>
      <c r="O169" s="74"/>
      <c r="P169" s="33"/>
      <c r="Q169" s="33"/>
    </row>
    <row r="170" spans="2:31" ht="15" customHeight="1" x14ac:dyDescent="0.35">
      <c r="K170" s="74"/>
      <c r="L170" s="74"/>
      <c r="M170" s="74"/>
      <c r="N170" s="74"/>
      <c r="O170" s="74"/>
      <c r="P170" s="33"/>
      <c r="Q170" s="33"/>
    </row>
    <row r="171" spans="2:31" ht="15" customHeight="1" x14ac:dyDescent="0.35">
      <c r="K171" s="74"/>
      <c r="L171" s="74"/>
      <c r="M171" s="74"/>
      <c r="N171" s="74"/>
      <c r="O171" s="74"/>
      <c r="P171" s="33"/>
      <c r="Q171" s="33"/>
    </row>
    <row r="172" spans="2:31" ht="15" customHeight="1" x14ac:dyDescent="0.35">
      <c r="K172" s="74"/>
      <c r="L172" s="74"/>
      <c r="M172" s="74"/>
      <c r="N172" s="74"/>
      <c r="O172" s="74"/>
      <c r="P172" s="33"/>
      <c r="Q172" s="33"/>
    </row>
    <row r="173" spans="2:31" ht="15" customHeight="1" x14ac:dyDescent="0.35">
      <c r="K173" s="74"/>
      <c r="L173" s="74"/>
      <c r="M173" s="74"/>
      <c r="N173" s="74"/>
      <c r="O173" s="74"/>
      <c r="P173" s="33"/>
      <c r="Q173" s="33"/>
    </row>
    <row r="174" spans="2:31" ht="15" customHeight="1" x14ac:dyDescent="0.35">
      <c r="K174" s="74"/>
      <c r="L174" s="74"/>
      <c r="M174" s="74"/>
      <c r="N174" s="74"/>
      <c r="O174" s="74"/>
      <c r="P174" s="33"/>
      <c r="Q174" s="33"/>
    </row>
    <row r="175" spans="2:31" ht="15" customHeight="1" x14ac:dyDescent="0.35">
      <c r="K175" s="74"/>
      <c r="L175" s="74"/>
      <c r="M175" s="74"/>
      <c r="N175" s="74"/>
      <c r="O175" s="74"/>
      <c r="P175" s="33"/>
      <c r="Q175" s="33"/>
    </row>
    <row r="176" spans="2:31" ht="15" customHeight="1" x14ac:dyDescent="0.35">
      <c r="K176" s="74"/>
      <c r="L176" s="74"/>
      <c r="M176" s="74"/>
      <c r="N176" s="74"/>
      <c r="O176" s="74"/>
      <c r="P176" s="33"/>
      <c r="Q176" s="33"/>
    </row>
    <row r="177" spans="11:17" ht="15" customHeight="1" x14ac:dyDescent="0.35">
      <c r="K177" s="74"/>
      <c r="L177" s="74"/>
      <c r="M177" s="74"/>
      <c r="N177" s="74"/>
      <c r="O177" s="74"/>
      <c r="P177" s="33"/>
      <c r="Q177" s="33"/>
    </row>
    <row r="178" spans="11:17" ht="15" customHeight="1" x14ac:dyDescent="0.35">
      <c r="K178" s="74"/>
      <c r="L178" s="74"/>
      <c r="M178" s="74"/>
      <c r="N178" s="74"/>
      <c r="O178" s="74"/>
      <c r="P178" s="33"/>
      <c r="Q178" s="33"/>
    </row>
    <row r="179" spans="11:17" ht="15" customHeight="1" x14ac:dyDescent="0.35">
      <c r="K179" s="74"/>
      <c r="L179" s="74"/>
      <c r="M179" s="74"/>
      <c r="N179" s="74"/>
      <c r="O179" s="74"/>
      <c r="P179" s="33"/>
      <c r="Q179" s="33"/>
    </row>
    <row r="180" spans="11:17" ht="15" customHeight="1" x14ac:dyDescent="0.35">
      <c r="K180" s="74"/>
      <c r="L180" s="74"/>
      <c r="M180" s="74"/>
      <c r="N180" s="74"/>
      <c r="O180" s="74"/>
      <c r="P180" s="33"/>
      <c r="Q180" s="33"/>
    </row>
    <row r="181" spans="11:17" ht="15" customHeight="1" x14ac:dyDescent="0.35">
      <c r="K181" s="74"/>
      <c r="L181" s="74"/>
      <c r="M181" s="74"/>
      <c r="N181" s="74"/>
      <c r="O181" s="74"/>
      <c r="P181" s="33"/>
      <c r="Q181" s="33"/>
    </row>
    <row r="182" spans="11:17" ht="15" customHeight="1" x14ac:dyDescent="0.35">
      <c r="K182" s="74"/>
      <c r="L182" s="74"/>
      <c r="M182" s="74"/>
      <c r="N182" s="74"/>
      <c r="O182" s="74"/>
      <c r="P182" s="33"/>
      <c r="Q182" s="33"/>
    </row>
  </sheetData>
  <conditionalFormatting sqref="C32:G32 K32:O32 S32:V32 Z32:AC32 C57:G57 K57:O57 S57:V57 Z57:AC57 C59:G59 K59:O59 S59:V59 Z59:AC59">
    <cfRule type="cellIs" dxfId="3" priority="4" operator="lessThanOrEqual">
      <formula>0</formula>
    </cfRule>
  </conditionalFormatting>
  <conditionalFormatting sqref="C34:G36 K34:O36 S34:V36 Z34:AC36">
    <cfRule type="cellIs" dxfId="2" priority="2" operator="lessThan">
      <formula>0</formula>
    </cfRule>
  </conditionalFormatting>
  <conditionalFormatting sqref="C37:G37 K37:O37 S37:V37 Z37:AC37">
    <cfRule type="cellIs" dxfId="1" priority="1" operator="greaterThan">
      <formula>0</formula>
    </cfRule>
  </conditionalFormatting>
  <conditionalFormatting sqref="C58:G58 K58:O58 S58:V58 Z58:AC58">
    <cfRule type="cellIs" dxfId="0" priority="3" operator="greaterThanOrEqual">
      <formula>0</formula>
    </cfRule>
  </conditionalFormatting>
  <pageMargins left="0.25" right="0.25" top="0.75" bottom="0.75" header="0.3" footer="0.3"/>
  <pageSetup paperSize="8" scale="31" orientation="landscape" r:id="rId1"/>
  <headerFooter>
    <oddFooter>&amp;L&amp;1#&amp;"Calibri"&amp;11&amp;K000000Information 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9276C8D14B3A49B445AA0A2630AD59" ma:contentTypeVersion="17" ma:contentTypeDescription="Create a new document." ma:contentTypeScope="" ma:versionID="8b356712660c1ab098963b21f0e893f4">
  <xsd:schema xmlns:xsd="http://www.w3.org/2001/XMLSchema" xmlns:xs="http://www.w3.org/2001/XMLSchema" xmlns:p="http://schemas.microsoft.com/office/2006/metadata/properties" xmlns:ns2="83aa4472-d2f9-4f35-ad16-5b551098573b" xmlns:ns3="635506ee-0731-4154-ab7d-7a821b06a87a" xmlns:ns4="6962dba7-3712-4f6f-98f5-145bec6bbc55" targetNamespace="http://schemas.microsoft.com/office/2006/metadata/properties" ma:root="true" ma:fieldsID="f127a5bd78881aeaae87ddb43f39bdde" ns2:_="" ns3:_="" ns4:_="">
    <xsd:import namespace="83aa4472-d2f9-4f35-ad16-5b551098573b"/>
    <xsd:import namespace="635506ee-0731-4154-ab7d-7a821b06a87a"/>
    <xsd:import namespace="6962dba7-3712-4f6f-98f5-145bec6bbc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a4472-d2f9-4f35-ad16-5b5510985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c95e3e-6dc8-45ac-9b4c-1254cb319f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5506ee-0731-4154-ab7d-7a821b06a87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2dba7-3712-4f6f-98f5-145bec6bbc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2c5bde-e282-428e-891c-330e8266b711}" ma:internalName="TaxCatchAll" ma:showField="CatchAllData" ma:web="635506ee-0731-4154-ab7d-7a821b06a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62dba7-3712-4f6f-98f5-145bec6bbc55" xsi:nil="true"/>
    <lcf76f155ced4ddcb4097134ff3c332f xmlns="83aa4472-d2f9-4f35-ad16-5b55109857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37466-7CBC-4B2A-B2EE-5B1A6F14E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a4472-d2f9-4f35-ad16-5b551098573b"/>
    <ds:schemaRef ds:uri="635506ee-0731-4154-ab7d-7a821b06a87a"/>
    <ds:schemaRef ds:uri="6962dba7-3712-4f6f-98f5-145bec6bb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4345C-33AD-4C6D-91D5-46FC0ECF93AF}">
  <ds:schemaRefs>
    <ds:schemaRef ds:uri="http://schemas.microsoft.com/office/2006/metadata/properties"/>
    <ds:schemaRef ds:uri="http://schemas.microsoft.com/office/infopath/2007/PartnerControls"/>
    <ds:schemaRef ds:uri="6962dba7-3712-4f6f-98f5-145bec6bbc55"/>
    <ds:schemaRef ds:uri="83aa4472-d2f9-4f35-ad16-5b551098573b"/>
  </ds:schemaRefs>
</ds:datastoreItem>
</file>

<file path=customXml/itemProps3.xml><?xml version="1.0" encoding="utf-8"?>
<ds:datastoreItem xmlns:ds="http://schemas.openxmlformats.org/officeDocument/2006/customXml" ds:itemID="{5DB33E2F-6FAD-4350-94E6-F38A2E713E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Douglas Freidestam</cp:lastModifiedBy>
  <cp:revision/>
  <dcterms:created xsi:type="dcterms:W3CDTF">2025-11-07T14:30:04Z</dcterms:created>
  <dcterms:modified xsi:type="dcterms:W3CDTF">2026-05-27T13:32:51Z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0x010100019276C8D14B3A49B445AA0A2630AD59</vt:lpwstr>
  </property>
  <property fmtid="{D5CDD505-2E9C-101B-9397-08002B2CF9AE}" pid="3" name="MSIP_Label_ecca9737-3fb7-4a23-a452-5fd2dddae788_Enabled">
    <vt:lpwstr>true</vt:lpwstr>
  </property>
  <property fmtid="{D5CDD505-2E9C-101B-9397-08002B2CF9AE}" pid="4" name="MSIP_Label_ecca9737-3fb7-4a23-a452-5fd2dddae788_SetDate">
    <vt:lpwstr>2025-11-07T14:30:08Z</vt:lpwstr>
  </property>
  <property fmtid="{D5CDD505-2E9C-101B-9397-08002B2CF9AE}" pid="5" name="MSIP_Label_ecca9737-3fb7-4a23-a452-5fd2dddae788_Method">
    <vt:lpwstr>Standard</vt:lpwstr>
  </property>
  <property fmtid="{D5CDD505-2E9C-101B-9397-08002B2CF9AE}" pid="6" name="MSIP_Label_ecca9737-3fb7-4a23-a452-5fd2dddae788_Name">
    <vt:lpwstr>Internal</vt:lpwstr>
  </property>
  <property fmtid="{D5CDD505-2E9C-101B-9397-08002B2CF9AE}" pid="7" name="MSIP_Label_ecca9737-3fb7-4a23-a452-5fd2dddae788_SiteId">
    <vt:lpwstr>76431109-ff89-42c2-8781-a07ca07a2d57</vt:lpwstr>
  </property>
  <property fmtid="{D5CDD505-2E9C-101B-9397-08002B2CF9AE}" pid="8" name="MSIP_Label_ecca9737-3fb7-4a23-a452-5fd2dddae788_ActionId">
    <vt:lpwstr>3c97fc83-d7dc-4848-9632-2aaf2ed5b3af</vt:lpwstr>
  </property>
  <property fmtid="{D5CDD505-2E9C-101B-9397-08002B2CF9AE}" pid="9" name="MSIP_Label_ecca9737-3fb7-4a23-a452-5fd2dddae788_ContentBits">
    <vt:lpwstr>2</vt:lpwstr>
  </property>
  <property fmtid="{D5CDD505-2E9C-101B-9397-08002B2CF9AE}" pid="10" name="MSIP_Label_ecca9737-3fb7-4a23-a452-5fd2dddae788_Tag">
    <vt:lpwstr>10, 3, 0, 2</vt:lpwstr>
  </property>
  <property fmtid="{D5CDD505-2E9C-101B-9397-08002B2CF9AE}" pid="11" name="MediaServiceImageTags">
    <vt:lpwstr/>
  </property>
</Properties>
</file>