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tele2.sharepoint.com/sites/InvestorRelations160/Shared Documents/General/Quarterly reports/2026/Q3 2026/Tele2 internal/Consensus/Post Q2 Consensus/To distribute/"/>
    </mc:Choice>
  </mc:AlternateContent>
  <xr:revisionPtr revIDLastSave="15" documentId="8_{12BF7B5D-5621-4FC0-97E8-E0639F7321CF}" xr6:coauthVersionLast="47" xr6:coauthVersionMax="47" xr10:uidLastSave="{BD1CF5B3-41B3-43FA-B6E8-DEA702D2F50A}"/>
  <bookViews>
    <workbookView xWindow="480" yWindow="375" windowWidth="27315" windowHeight="16320" xr2:uid="{9F1081B9-4CDF-4CBD-8485-F5AE81CA3F49}"/>
  </bookViews>
  <sheets>
    <sheet name="External" sheetId="3" r:id="rId1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<sst xmlns="http://schemas.openxmlformats.org/spreadsheetml/2006/main" count="184" uniqueCount="91">
  <si>
    <t>Quarterly estimates</t>
  </si>
  <si>
    <t>Yearly estimates</t>
  </si>
  <si>
    <t>SEK million (unless otherwise stated)</t>
  </si>
  <si>
    <t>Date: 2026-08-17</t>
  </si>
  <si>
    <t>Income statement</t>
  </si>
  <si>
    <t>Revenue</t>
  </si>
  <si>
    <t>Underlying EBITDA</t>
  </si>
  <si>
    <t>Items affecting comparability</t>
  </si>
  <si>
    <t>Share-based compensation</t>
  </si>
  <si>
    <t>Sale of operations</t>
  </si>
  <si>
    <t>Depreciation &amp; amortization</t>
  </si>
  <si>
    <t>- of which amortization of surplus from acquisitions</t>
  </si>
  <si>
    <t xml:space="preserve">- of which depreciation of rights-of-use assets </t>
  </si>
  <si>
    <t>Impairment</t>
  </si>
  <si>
    <t>JVs and associated companies</t>
  </si>
  <si>
    <t>Operating profit/loss</t>
  </si>
  <si>
    <t>Interest income/expenses</t>
  </si>
  <si>
    <t>Other financial items</t>
  </si>
  <si>
    <t>Profit/loss after financial items</t>
  </si>
  <si>
    <t>Income tax</t>
  </si>
  <si>
    <t>Net profit from continuing operations</t>
  </si>
  <si>
    <t>Net profit/loss from discontinued operations</t>
  </si>
  <si>
    <t>Net profit from total operations</t>
  </si>
  <si>
    <t>Number of shares outstanding at end of period (millions)</t>
  </si>
  <si>
    <t>DPS (SEK, paid in year)</t>
  </si>
  <si>
    <t>- of which ordinary</t>
  </si>
  <si>
    <t>- of which extraordinary</t>
  </si>
  <si>
    <t>Buybacks, SEK million (in year)</t>
  </si>
  <si>
    <t>Cash flow</t>
  </si>
  <si>
    <t>Underlying EBITDAaL</t>
  </si>
  <si>
    <t>Capex paid excl. spectrum</t>
  </si>
  <si>
    <t>Underlying EBITDAaL - Capex paid excl. spectrum</t>
  </si>
  <si>
    <t>Spectrum capex paid</t>
  </si>
  <si>
    <t>Changes in working capital</t>
  </si>
  <si>
    <t>Net financial items paid excl. leasing</t>
  </si>
  <si>
    <t>Taxes paid</t>
  </si>
  <si>
    <t>Other cash items</t>
  </si>
  <si>
    <t>Equity free cash flow, continuing operations</t>
  </si>
  <si>
    <t>Equity free cash flow, discontinued operations</t>
  </si>
  <si>
    <t>Equity free cash flow, total operations</t>
  </si>
  <si>
    <t>Cash flow from M&amp;A &amp; other</t>
  </si>
  <si>
    <t>Remuneration paid to Tele2 shareholders</t>
  </si>
  <si>
    <t>Net cash flow (excluding financing activities)</t>
  </si>
  <si>
    <t>Net debt</t>
  </si>
  <si>
    <t>Lease liabilities</t>
  </si>
  <si>
    <t>Economic net debt</t>
  </si>
  <si>
    <t>Leverage (economic net debt/underlying EBTIDAaL from total operations LTM)</t>
  </si>
  <si>
    <t>Number of RGUs (Sweden)</t>
  </si>
  <si>
    <t>Sweden Consumer</t>
  </si>
  <si>
    <t>Mobile</t>
  </si>
  <si>
    <t>Postpaid</t>
  </si>
  <si>
    <t>Prepaid</t>
  </si>
  <si>
    <t>Fixed broadband</t>
  </si>
  <si>
    <t>Digital TV</t>
  </si>
  <si>
    <t>Fixed telephony &amp; DSL</t>
  </si>
  <si>
    <t>Sweden Business mobile</t>
  </si>
  <si>
    <t>Sweden</t>
  </si>
  <si>
    <t>Lithuania</t>
  </si>
  <si>
    <t>Latvia</t>
  </si>
  <si>
    <t>Estonia</t>
  </si>
  <si>
    <t>Internal sales</t>
  </si>
  <si>
    <t>Revenue total</t>
  </si>
  <si>
    <t>End-user service revenue</t>
  </si>
  <si>
    <t>Fixed</t>
  </si>
  <si>
    <t>Landlord &amp; Other</t>
  </si>
  <si>
    <t>Sweden Business</t>
  </si>
  <si>
    <t>Solutions</t>
  </si>
  <si>
    <t>Total end-user service revenue</t>
  </si>
  <si>
    <t>Organic Growth Rate</t>
  </si>
  <si>
    <t>Capex</t>
  </si>
  <si>
    <t>Capex excluding spectrum and leases</t>
  </si>
  <si>
    <t>Spectrum</t>
  </si>
  <si>
    <t>Leases</t>
  </si>
  <si>
    <t>Capex total</t>
  </si>
  <si>
    <t>Q3 2025</t>
  </si>
  <si>
    <t>Q3 2026</t>
  </si>
  <si>
    <t>FY 2025</t>
  </si>
  <si>
    <t>FY 2026</t>
  </si>
  <si>
    <t>FY 2027</t>
  </si>
  <si>
    <t>FY 2028</t>
  </si>
  <si>
    <t>Actuals</t>
  </si>
  <si>
    <t>Consensus</t>
  </si>
  <si>
    <t>Average</t>
  </si>
  <si>
    <t>Low</t>
  </si>
  <si>
    <t>High</t>
  </si>
  <si>
    <t>Std</t>
  </si>
  <si>
    <t>Contr</t>
  </si>
  <si>
    <t>Median</t>
  </si>
  <si>
    <t>n/a</t>
  </si>
  <si>
    <t>&gt;95%</t>
  </si>
  <si>
    <t>Contributors: ABG Sundal Collier, Bank of America, Barclays, DNB Carnegie, Danske Bank, BNP Paribas Exane, Goldman Sachs, Svenska Handelsbanken, Kepler Cheuvreux, New Street Research, Nordea, J.P. Morgan, SEB, Rothschild &amp; 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</si>
</sst>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_-;\-* #,##0.00_-;_-* &quot;-&quot;??_-;_-@_-"/>
    <numFmt numFmtId="165" formatCode="[$-F800]dddd\,\ mmmm\ dd\,\ yyyy"/>
    <numFmt numFmtId="166" formatCode="yy/mm/dd;@"/>
    <numFmt numFmtId="167" formatCode="#,##0.0"/>
    <numFmt numFmtId="168" formatCode="0.0%"/>
    <numFmt numFmtId="169" formatCode="_-* #,##0_-;\-* #,##0_-;_-* &quot;-&quot;??_-;_-@_-"/>
  </numFmts>
  <fonts count="19" x14ac:knownFonts="1"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i/>
      <sz val="10"/>
      <color theme="0" tint="-0.499984740745262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i/>
      <sz val="10"/>
      <color theme="1"/>
      <name val="Arial"/>
      <family val="2"/>
    </font>
    <font>
      <i/>
      <sz val="10"/>
      <color rgb="FFFF0000"/>
      <name val="Arial"/>
      <family val="2"/>
    </font>
    <font>
      <b/>
      <i/>
      <sz val="10"/>
      <color theme="1"/>
      <name val="Arial"/>
      <family val="2"/>
    </font>
    <font>
      <b/>
      <i/>
      <sz val="10"/>
      <color rgb="FFFF0000"/>
      <name val="Arial"/>
      <family val="2"/>
    </font>
    <font>
      <sz val="11"/>
      <color theme="1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00284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 style="thin">
        <color rgb="FF00B0F0"/>
      </left>
      <right/>
      <top style="thin">
        <color rgb="FF00B0F0"/>
      </top>
      <bottom style="thin">
        <color rgb="FF00B0F0"/>
      </bottom>
      <diagonal/>
    </border>
    <border>
      <left/>
      <right/>
      <top style="thin">
        <color rgb="FF00B0F0"/>
      </top>
      <bottom style="thin">
        <color rgb="FF00B0F0"/>
      </bottom>
      <diagonal/>
    </border>
    <border>
      <left/>
      <right style="thin">
        <color rgb="FF00B0F0"/>
      </right>
      <top style="thin">
        <color rgb="FF00B0F0"/>
      </top>
      <bottom style="thin">
        <color rgb="FF00B0F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1"/>
      </bottom>
      <diagonal/>
    </border>
    <border>
      <left/>
      <right style="thin">
        <color theme="1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9" fillId="0" borderId="0"/>
    <xf numFmtId="164" fontId="1" fillId="0" borderId="0" applyFont="0" applyFill="0" applyBorder="0" applyAlignment="0" applyProtection="0"/>
    <xf numFmtId="9" fontId="18" fillId="0" borderId="0" applyFont="0" applyFill="0" applyBorder="0" applyAlignment="0" applyProtection="0"/>
  </cellStyleXfs>
  <cellXfs count="199">
    <xf numFmtId="0" fontId="0" fillId="0" borderId="0" xfId="0"/>
    <xf numFmtId="0" fontId="2" fillId="0" borderId="0" xfId="2" applyFont="1" applyAlignment="1">
      <alignment vertical="center"/>
    </xf>
    <xf numFmtId="0" fontId="2" fillId="0" borderId="0" xfId="2" applyFont="1" applyAlignment="1">
      <alignment horizontal="right" vertical="center"/>
    </xf>
    <xf numFmtId="14" fontId="2" fillId="0" borderId="0" xfId="2" applyNumberFormat="1" applyFont="1" applyAlignment="1">
      <alignment horizontal="right" vertical="center"/>
    </xf>
    <xf numFmtId="9" fontId="2" fillId="0" borderId="0" xfId="3" applyFont="1" applyAlignment="1">
      <alignment horizontal="right" vertical="center"/>
    </xf>
    <xf numFmtId="0" fontId="3" fillId="0" borderId="0" xfId="2" applyFont="1" applyAlignment="1">
      <alignment vertical="center"/>
    </xf>
    <xf numFmtId="0" fontId="2" fillId="0" borderId="0" xfId="2" applyFont="1" applyAlignment="1">
      <alignment horizontal="center" vertical="center"/>
    </xf>
    <xf numFmtId="165" fontId="2" fillId="0" borderId="0" xfId="2" applyNumberFormat="1" applyFont="1" applyAlignment="1">
      <alignment horizontal="center" vertical="center"/>
    </xf>
    <xf numFmtId="14" fontId="2" fillId="0" borderId="0" xfId="2" applyNumberFormat="1" applyFont="1" applyAlignment="1">
      <alignment horizontal="center" vertical="center"/>
    </xf>
    <xf numFmtId="9" fontId="2" fillId="0" borderId="0" xfId="3" applyFont="1" applyAlignment="1">
      <alignment horizontal="center" vertical="center"/>
    </xf>
    <xf numFmtId="0" fontId="4" fillId="0" borderId="0" xfId="2" applyFont="1" applyAlignment="1">
      <alignment vertical="center"/>
    </xf>
    <xf numFmtId="3" fontId="3" fillId="2" borderId="1" xfId="2" applyNumberFormat="1" applyFont="1" applyFill="1" applyBorder="1" applyAlignment="1">
      <alignment horizontal="left" vertical="center"/>
    </xf>
    <xf numFmtId="0" fontId="2" fillId="2" borderId="2" xfId="2" applyFont="1" applyFill="1" applyBorder="1" applyAlignment="1">
      <alignment horizontal="right" vertical="center"/>
    </xf>
    <xf numFmtId="3" fontId="2" fillId="2" borderId="2" xfId="2" applyNumberFormat="1" applyFont="1" applyFill="1" applyBorder="1" applyAlignment="1">
      <alignment horizontal="center" vertical="center"/>
    </xf>
    <xf numFmtId="9" fontId="2" fillId="2" borderId="2" xfId="3" applyFont="1" applyFill="1" applyBorder="1" applyAlignment="1">
      <alignment horizontal="center" vertical="center"/>
    </xf>
    <xf numFmtId="3" fontId="2" fillId="2" borderId="3" xfId="2" applyNumberFormat="1" applyFont="1" applyFill="1" applyBorder="1" applyAlignment="1">
      <alignment horizontal="center" vertical="center"/>
    </xf>
    <xf numFmtId="0" fontId="2" fillId="2" borderId="2" xfId="2" applyFont="1" applyFill="1" applyBorder="1" applyAlignment="1">
      <alignment vertical="center"/>
    </xf>
    <xf numFmtId="0" fontId="3" fillId="3" borderId="4" xfId="2" applyFont="1" applyFill="1" applyBorder="1" applyAlignment="1">
      <alignment vertical="center"/>
    </xf>
    <xf numFmtId="0" fontId="3" fillId="3" borderId="5" xfId="2" applyFont="1" applyFill="1" applyBorder="1" applyAlignment="1">
      <alignment horizontal="right" vertical="center"/>
    </xf>
    <xf numFmtId="9" fontId="3" fillId="3" borderId="5" xfId="3" applyFont="1" applyFill="1" applyBorder="1" applyAlignment="1">
      <alignment horizontal="right" vertical="center"/>
    </xf>
    <xf numFmtId="0" fontId="3" fillId="3" borderId="6" xfId="2" applyFont="1" applyFill="1" applyBorder="1" applyAlignment="1">
      <alignment horizontal="right" vertical="center"/>
    </xf>
    <xf numFmtId="0" fontId="3" fillId="3" borderId="7" xfId="2" applyFont="1" applyFill="1" applyBorder="1" applyAlignment="1">
      <alignment horizontal="center" vertical="center"/>
    </xf>
    <xf numFmtId="0" fontId="3" fillId="3" borderId="5" xfId="2" applyFont="1" applyFill="1" applyBorder="1" applyAlignment="1">
      <alignment horizontal="left" vertical="center"/>
    </xf>
    <xf numFmtId="9" fontId="3" fillId="3" borderId="0" xfId="3" applyFont="1" applyFill="1" applyBorder="1" applyAlignment="1">
      <alignment horizontal="right" vertical="center"/>
    </xf>
    <xf numFmtId="0" fontId="3" fillId="3" borderId="7" xfId="2" applyFont="1" applyFill="1" applyBorder="1" applyAlignment="1">
      <alignment horizontal="left" vertical="center"/>
    </xf>
    <xf numFmtId="0" fontId="5" fillId="0" borderId="0" xfId="2" applyFont="1" applyAlignment="1">
      <alignment vertical="center"/>
    </xf>
    <xf numFmtId="0" fontId="3" fillId="3" borderId="8" xfId="2" applyFont="1" applyFill="1" applyBorder="1" applyAlignment="1">
      <alignment horizontal="right" vertical="center"/>
    </xf>
    <xf numFmtId="9" fontId="3" fillId="3" borderId="8" xfId="3" applyFont="1" applyFill="1" applyBorder="1" applyAlignment="1">
      <alignment horizontal="right" vertical="center"/>
    </xf>
    <xf numFmtId="0" fontId="3" fillId="3" borderId="9" xfId="2" applyFont="1" applyFill="1" applyBorder="1" applyAlignment="1">
      <alignment horizontal="right" vertical="center"/>
    </xf>
    <xf numFmtId="0" fontId="3" fillId="3" borderId="4" xfId="2" applyFont="1" applyFill="1" applyBorder="1" applyAlignment="1">
      <alignment horizontal="right" vertical="center"/>
    </xf>
    <xf numFmtId="9" fontId="3" fillId="3" borderId="8" xfId="2" applyNumberFormat="1" applyFont="1" applyFill="1" applyBorder="1" applyAlignment="1">
      <alignment horizontal="right" vertical="center"/>
    </xf>
    <xf numFmtId="0" fontId="4" fillId="4" borderId="0" xfId="2" applyFont="1" applyFill="1" applyAlignment="1">
      <alignment vertical="center"/>
    </xf>
    <xf numFmtId="3" fontId="6" fillId="0" borderId="0" xfId="2" applyNumberFormat="1" applyFont="1" applyAlignment="1">
      <alignment horizontal="right" vertical="center"/>
    </xf>
    <xf numFmtId="9" fontId="6" fillId="0" borderId="0" xfId="3" applyFont="1" applyAlignment="1">
      <alignment horizontal="right" vertical="center"/>
    </xf>
    <xf numFmtId="166" fontId="6" fillId="0" borderId="0" xfId="2" applyNumberFormat="1" applyFont="1" applyAlignment="1">
      <alignment horizontal="left" vertical="center"/>
    </xf>
    <xf numFmtId="0" fontId="1" fillId="0" borderId="0" xfId="2"/>
    <xf numFmtId="3" fontId="6" fillId="0" borderId="0" xfId="2" applyNumberFormat="1" applyFont="1" applyAlignment="1">
      <alignment vertical="center"/>
    </xf>
    <xf numFmtId="3" fontId="7" fillId="0" borderId="0" xfId="2" applyNumberFormat="1" applyFont="1" applyAlignment="1">
      <alignment horizontal="right" vertical="center"/>
    </xf>
    <xf numFmtId="9" fontId="7" fillId="0" borderId="0" xfId="3" applyFont="1" applyAlignment="1">
      <alignment horizontal="right" vertical="center"/>
    </xf>
    <xf numFmtId="0" fontId="7" fillId="0" borderId="0" xfId="2" applyFont="1" applyAlignment="1">
      <alignment vertical="center"/>
    </xf>
    <xf numFmtId="0" fontId="8" fillId="0" borderId="10" xfId="2" applyFont="1" applyBorder="1" applyAlignment="1">
      <alignment vertical="center"/>
    </xf>
    <xf numFmtId="0" fontId="6" fillId="0" borderId="10" xfId="2" applyFont="1" applyBorder="1" applyAlignment="1">
      <alignment horizontal="right" vertical="center"/>
    </xf>
    <xf numFmtId="9" fontId="6" fillId="0" borderId="10" xfId="3" applyFont="1" applyBorder="1" applyAlignment="1">
      <alignment horizontal="right" vertical="center"/>
    </xf>
    <xf numFmtId="9" fontId="6" fillId="0" borderId="0" xfId="3" applyFont="1" applyBorder="1" applyAlignment="1">
      <alignment horizontal="right" vertical="center"/>
    </xf>
    <xf numFmtId="0" fontId="6" fillId="0" borderId="0" xfId="2" applyFont="1" applyAlignment="1">
      <alignment horizontal="left" vertical="center"/>
    </xf>
    <xf numFmtId="0" fontId="4" fillId="0" borderId="0" xfId="4" applyFont="1" applyAlignment="1" applyProtection="1">
      <alignment vertical="center"/>
      <protection locked="0"/>
    </xf>
    <xf numFmtId="3" fontId="4" fillId="0" borderId="11" xfId="2" applyNumberFormat="1" applyFont="1" applyBorder="1" applyAlignment="1">
      <alignment horizontal="right" vertical="center"/>
    </xf>
    <xf numFmtId="3" fontId="4" fillId="4" borderId="11" xfId="2" applyNumberFormat="1" applyFont="1" applyFill="1" applyBorder="1" applyAlignment="1">
      <alignment horizontal="right" vertical="center"/>
    </xf>
    <xf numFmtId="9" fontId="4" fillId="0" borderId="11" xfId="3" applyFont="1" applyBorder="1" applyAlignment="1">
      <alignment horizontal="right" vertical="center"/>
    </xf>
    <xf numFmtId="3" fontId="4" fillId="0" borderId="12" xfId="2" applyNumberFormat="1" applyFont="1" applyBorder="1" applyAlignment="1">
      <alignment horizontal="right" vertical="center"/>
    </xf>
    <xf numFmtId="0" fontId="5" fillId="5" borderId="0" xfId="2" applyFont="1" applyFill="1" applyAlignment="1">
      <alignment vertical="center"/>
    </xf>
    <xf numFmtId="3" fontId="4" fillId="0" borderId="13" xfId="2" applyNumberFormat="1" applyFont="1" applyBorder="1" applyAlignment="1">
      <alignment horizontal="right" vertical="center"/>
    </xf>
    <xf numFmtId="0" fontId="10" fillId="5" borderId="0" xfId="2" applyFont="1" applyFill="1" applyAlignment="1">
      <alignment vertical="center"/>
    </xf>
    <xf numFmtId="3" fontId="4" fillId="4" borderId="13" xfId="2" applyNumberFormat="1" applyFont="1" applyFill="1" applyBorder="1" applyAlignment="1">
      <alignment horizontal="right" vertical="center"/>
    </xf>
    <xf numFmtId="3" fontId="4" fillId="0" borderId="0" xfId="2" applyNumberFormat="1" applyFont="1" applyAlignment="1">
      <alignment horizontal="right" vertical="center"/>
    </xf>
    <xf numFmtId="3" fontId="4" fillId="4" borderId="0" xfId="2" applyNumberFormat="1" applyFont="1" applyFill="1" applyAlignment="1">
      <alignment horizontal="right" vertical="center"/>
    </xf>
    <xf numFmtId="9" fontId="4" fillId="0" borderId="0" xfId="3" applyFont="1" applyBorder="1" applyAlignment="1">
      <alignment horizontal="right" vertical="center"/>
    </xf>
    <xf numFmtId="3" fontId="4" fillId="0" borderId="14" xfId="2" applyNumberFormat="1" applyFont="1" applyBorder="1" applyAlignment="1">
      <alignment horizontal="right" vertical="center"/>
    </xf>
    <xf numFmtId="3" fontId="4" fillId="0" borderId="15" xfId="2" applyNumberFormat="1" applyFont="1" applyBorder="1" applyAlignment="1">
      <alignment horizontal="right" vertical="center"/>
    </xf>
    <xf numFmtId="3" fontId="4" fillId="4" borderId="15" xfId="2" applyNumberFormat="1" applyFont="1" applyFill="1" applyBorder="1" applyAlignment="1">
      <alignment horizontal="right" vertical="center"/>
    </xf>
    <xf numFmtId="0" fontId="6" fillId="0" borderId="0" xfId="4" applyFont="1" applyAlignment="1" applyProtection="1">
      <alignment vertical="center"/>
      <protection locked="0"/>
    </xf>
    <xf numFmtId="3" fontId="6" fillId="4" borderId="0" xfId="2" applyNumberFormat="1" applyFont="1" applyFill="1" applyAlignment="1">
      <alignment horizontal="right" vertical="center"/>
    </xf>
    <xf numFmtId="3" fontId="6" fillId="0" borderId="14" xfId="2" applyNumberFormat="1" applyFont="1" applyBorder="1" applyAlignment="1">
      <alignment horizontal="right" vertical="center"/>
    </xf>
    <xf numFmtId="3" fontId="6" fillId="0" borderId="15" xfId="2" applyNumberFormat="1" applyFont="1" applyBorder="1" applyAlignment="1">
      <alignment horizontal="right" vertical="center"/>
    </xf>
    <xf numFmtId="3" fontId="6" fillId="4" borderId="15" xfId="2" applyNumberFormat="1" applyFont="1" applyFill="1" applyBorder="1" applyAlignment="1">
      <alignment horizontal="right" vertical="center"/>
    </xf>
    <xf numFmtId="0" fontId="6" fillId="0" borderId="0" xfId="4" quotePrefix="1" applyFont="1" applyAlignment="1" applyProtection="1">
      <alignment vertical="center"/>
      <protection locked="0"/>
    </xf>
    <xf numFmtId="9" fontId="2" fillId="0" borderId="0" xfId="2" applyNumberFormat="1" applyFont="1" applyAlignment="1">
      <alignment vertical="center"/>
    </xf>
    <xf numFmtId="0" fontId="4" fillId="0" borderId="10" xfId="4" applyFont="1" applyBorder="1" applyAlignment="1" applyProtection="1">
      <alignment vertical="center"/>
      <protection locked="0"/>
    </xf>
    <xf numFmtId="3" fontId="4" fillId="5" borderId="10" xfId="2" applyNumberFormat="1" applyFont="1" applyFill="1" applyBorder="1" applyAlignment="1">
      <alignment horizontal="right" vertical="center"/>
    </xf>
    <xf numFmtId="3" fontId="4" fillId="4" borderId="10" xfId="2" applyNumberFormat="1" applyFont="1" applyFill="1" applyBorder="1" applyAlignment="1">
      <alignment horizontal="right" vertical="center"/>
    </xf>
    <xf numFmtId="3" fontId="4" fillId="0" borderId="10" xfId="2" applyNumberFormat="1" applyFont="1" applyBorder="1" applyAlignment="1">
      <alignment horizontal="right" vertical="center"/>
    </xf>
    <xf numFmtId="9" fontId="4" fillId="5" borderId="10" xfId="3" applyFont="1" applyFill="1" applyBorder="1" applyAlignment="1">
      <alignment horizontal="right" vertical="center"/>
    </xf>
    <xf numFmtId="3" fontId="4" fillId="5" borderId="16" xfId="2" applyNumberFormat="1" applyFont="1" applyFill="1" applyBorder="1" applyAlignment="1">
      <alignment horizontal="right" vertical="center"/>
    </xf>
    <xf numFmtId="3" fontId="4" fillId="5" borderId="17" xfId="2" applyNumberFormat="1" applyFont="1" applyFill="1" applyBorder="1" applyAlignment="1">
      <alignment horizontal="right" vertical="center"/>
    </xf>
    <xf numFmtId="3" fontId="4" fillId="4" borderId="17" xfId="2" applyNumberFormat="1" applyFont="1" applyFill="1" applyBorder="1" applyAlignment="1">
      <alignment horizontal="right" vertical="center"/>
    </xf>
    <xf numFmtId="0" fontId="4" fillId="6" borderId="16" xfId="4" applyFont="1" applyFill="1" applyBorder="1" applyAlignment="1" applyProtection="1">
      <alignment vertical="center"/>
      <protection locked="0"/>
    </xf>
    <xf numFmtId="0" fontId="6" fillId="0" borderId="0" xfId="2" applyFont="1" applyAlignment="1">
      <alignment horizontal="right" vertical="center"/>
    </xf>
    <xf numFmtId="9" fontId="6" fillId="0" borderId="0" xfId="3" applyFont="1" applyFill="1" applyAlignment="1">
      <alignment horizontal="right" vertical="center"/>
    </xf>
    <xf numFmtId="0" fontId="10" fillId="0" borderId="0" xfId="2" applyFont="1" applyAlignment="1">
      <alignment vertical="center"/>
    </xf>
    <xf numFmtId="0" fontId="6" fillId="0" borderId="16" xfId="4" applyFont="1" applyBorder="1" applyAlignment="1" applyProtection="1">
      <alignment vertical="center"/>
      <protection locked="0"/>
    </xf>
    <xf numFmtId="4" fontId="6" fillId="0" borderId="18" xfId="2" applyNumberFormat="1" applyFont="1" applyBorder="1" applyAlignment="1">
      <alignment horizontal="right" vertical="center"/>
    </xf>
    <xf numFmtId="4" fontId="6" fillId="4" borderId="19" xfId="2" applyNumberFormat="1" applyFont="1" applyFill="1" applyBorder="1" applyAlignment="1">
      <alignment horizontal="right" vertical="center"/>
    </xf>
    <xf numFmtId="4" fontId="6" fillId="0" borderId="19" xfId="2" applyNumberFormat="1" applyFont="1" applyBorder="1" applyAlignment="1">
      <alignment horizontal="right" vertical="center"/>
    </xf>
    <xf numFmtId="9" fontId="6" fillId="0" borderId="19" xfId="3" applyFont="1" applyBorder="1" applyAlignment="1">
      <alignment horizontal="right" vertical="center"/>
    </xf>
    <xf numFmtId="3" fontId="6" fillId="0" borderId="20" xfId="2" applyNumberFormat="1" applyFont="1" applyBorder="1" applyAlignment="1">
      <alignment horizontal="right" vertical="center"/>
    </xf>
    <xf numFmtId="9" fontId="6" fillId="0" borderId="19" xfId="3" applyFont="1" applyFill="1" applyBorder="1" applyAlignment="1">
      <alignment horizontal="right" vertical="center"/>
    </xf>
    <xf numFmtId="4" fontId="6" fillId="4" borderId="18" xfId="2" applyNumberFormat="1" applyFont="1" applyFill="1" applyBorder="1" applyAlignment="1">
      <alignment horizontal="right" vertical="center"/>
    </xf>
    <xf numFmtId="0" fontId="2" fillId="5" borderId="0" xfId="2" applyFont="1" applyFill="1" applyAlignment="1">
      <alignment vertical="center"/>
    </xf>
    <xf numFmtId="4" fontId="6" fillId="0" borderId="0" xfId="2" applyNumberFormat="1" applyFont="1" applyAlignment="1">
      <alignment horizontal="right" vertical="center"/>
    </xf>
    <xf numFmtId="9" fontId="6" fillId="0" borderId="0" xfId="3" applyFont="1" applyFill="1" applyBorder="1" applyAlignment="1">
      <alignment horizontal="right" vertical="center"/>
    </xf>
    <xf numFmtId="2" fontId="4" fillId="0" borderId="13" xfId="2" applyNumberFormat="1" applyFont="1" applyBorder="1" applyAlignment="1">
      <alignment horizontal="right" vertical="center"/>
    </xf>
    <xf numFmtId="2" fontId="4" fillId="4" borderId="11" xfId="2" applyNumberFormat="1" applyFont="1" applyFill="1" applyBorder="1" applyAlignment="1">
      <alignment horizontal="right" vertical="center"/>
    </xf>
    <xf numFmtId="2" fontId="4" fillId="0" borderId="11" xfId="2" applyNumberFormat="1" applyFont="1" applyBorder="1" applyAlignment="1">
      <alignment horizontal="right" vertical="center"/>
    </xf>
    <xf numFmtId="2" fontId="4" fillId="4" borderId="13" xfId="2" applyNumberFormat="1" applyFont="1" applyFill="1" applyBorder="1" applyAlignment="1">
      <alignment horizontal="right" vertical="center"/>
    </xf>
    <xf numFmtId="2" fontId="6" fillId="0" borderId="15" xfId="2" applyNumberFormat="1" applyFont="1" applyBorder="1" applyAlignment="1">
      <alignment horizontal="right" vertical="center"/>
    </xf>
    <xf numFmtId="2" fontId="6" fillId="4" borderId="0" xfId="2" applyNumberFormat="1" applyFont="1" applyFill="1" applyAlignment="1">
      <alignment horizontal="right" vertical="center"/>
    </xf>
    <xf numFmtId="2" fontId="6" fillId="0" borderId="0" xfId="2" applyNumberFormat="1" applyFont="1" applyAlignment="1">
      <alignment horizontal="right" vertical="center"/>
    </xf>
    <xf numFmtId="2" fontId="6" fillId="4" borderId="15" xfId="2" applyNumberFormat="1" applyFont="1" applyFill="1" applyBorder="1" applyAlignment="1">
      <alignment horizontal="right" vertical="center"/>
    </xf>
    <xf numFmtId="0" fontId="4" fillId="0" borderId="16" xfId="4" applyFont="1" applyBorder="1" applyAlignment="1" applyProtection="1">
      <alignment vertical="center"/>
      <protection locked="0"/>
    </xf>
    <xf numFmtId="0" fontId="6" fillId="0" borderId="0" xfId="2" applyFont="1" applyAlignment="1">
      <alignment vertical="center"/>
    </xf>
    <xf numFmtId="0" fontId="11" fillId="5" borderId="0" xfId="2" applyFont="1" applyFill="1" applyAlignment="1">
      <alignment vertical="center"/>
    </xf>
    <xf numFmtId="9" fontId="6" fillId="0" borderId="0" xfId="2" applyNumberFormat="1" applyFont="1" applyAlignment="1">
      <alignment horizontal="right" vertical="center"/>
    </xf>
    <xf numFmtId="0" fontId="12" fillId="0" borderId="10" xfId="2" applyFont="1" applyBorder="1" applyAlignment="1">
      <alignment horizontal="right" vertical="center"/>
    </xf>
    <xf numFmtId="9" fontId="12" fillId="0" borderId="10" xfId="2" applyNumberFormat="1" applyFont="1" applyBorder="1" applyAlignment="1">
      <alignment horizontal="right" vertical="center"/>
    </xf>
    <xf numFmtId="9" fontId="12" fillId="0" borderId="10" xfId="3" applyFont="1" applyBorder="1" applyAlignment="1">
      <alignment horizontal="right" vertical="center"/>
    </xf>
    <xf numFmtId="3" fontId="6" fillId="0" borderId="13" xfId="2" applyNumberFormat="1" applyFont="1" applyBorder="1" applyAlignment="1">
      <alignment horizontal="right" vertical="center"/>
    </xf>
    <xf numFmtId="3" fontId="6" fillId="4" borderId="11" xfId="2" applyNumberFormat="1" applyFont="1" applyFill="1" applyBorder="1" applyAlignment="1">
      <alignment horizontal="right" vertical="center"/>
    </xf>
    <xf numFmtId="3" fontId="6" fillId="0" borderId="11" xfId="2" applyNumberFormat="1" applyFont="1" applyBorder="1" applyAlignment="1">
      <alignment horizontal="right" vertical="center"/>
    </xf>
    <xf numFmtId="9" fontId="6" fillId="0" borderId="11" xfId="3" applyFont="1" applyBorder="1" applyAlignment="1">
      <alignment horizontal="right" vertical="center"/>
    </xf>
    <xf numFmtId="3" fontId="6" fillId="0" borderId="12" xfId="2" applyNumberFormat="1" applyFont="1" applyBorder="1" applyAlignment="1">
      <alignment horizontal="right" vertical="center"/>
    </xf>
    <xf numFmtId="3" fontId="6" fillId="4" borderId="13" xfId="2" applyNumberFormat="1" applyFont="1" applyFill="1" applyBorder="1" applyAlignment="1">
      <alignment horizontal="right" vertical="center"/>
    </xf>
    <xf numFmtId="0" fontId="6" fillId="6" borderId="0" xfId="4" applyFont="1" applyFill="1" applyAlignment="1" applyProtection="1">
      <alignment vertical="center"/>
      <protection locked="0"/>
    </xf>
    <xf numFmtId="3" fontId="2" fillId="0" borderId="0" xfId="2" applyNumberFormat="1" applyFont="1" applyAlignment="1">
      <alignment horizontal="right" vertical="center"/>
    </xf>
    <xf numFmtId="0" fontId="4" fillId="0" borderId="0" xfId="2" applyFont="1" applyAlignment="1">
      <alignment horizontal="left" vertical="center"/>
    </xf>
    <xf numFmtId="0" fontId="4" fillId="6" borderId="0" xfId="4" applyFont="1" applyFill="1" applyAlignment="1" applyProtection="1">
      <alignment vertical="center"/>
      <protection locked="0"/>
    </xf>
    <xf numFmtId="3" fontId="5" fillId="0" borderId="0" xfId="2" applyNumberFormat="1" applyFont="1" applyAlignment="1">
      <alignment horizontal="right" vertical="center"/>
    </xf>
    <xf numFmtId="0" fontId="2" fillId="5" borderId="0" xfId="2" quotePrefix="1" applyFont="1" applyFill="1" applyAlignment="1">
      <alignment vertical="center"/>
    </xf>
    <xf numFmtId="0" fontId="6" fillId="5" borderId="0" xfId="2" applyFont="1" applyFill="1" applyAlignment="1">
      <alignment vertical="center"/>
    </xf>
    <xf numFmtId="0" fontId="4" fillId="5" borderId="0" xfId="2" applyFont="1" applyFill="1" applyAlignment="1">
      <alignment vertical="center"/>
    </xf>
    <xf numFmtId="0" fontId="11" fillId="0" borderId="0" xfId="2" applyFont="1" applyAlignment="1">
      <alignment horizontal="left" vertical="center"/>
    </xf>
    <xf numFmtId="0" fontId="11" fillId="0" borderId="0" xfId="2" applyFont="1" applyAlignment="1">
      <alignment vertical="center"/>
    </xf>
    <xf numFmtId="0" fontId="4" fillId="6" borderId="10" xfId="4" applyFont="1" applyFill="1" applyBorder="1" applyAlignment="1" applyProtection="1">
      <alignment vertical="center"/>
      <protection locked="0"/>
    </xf>
    <xf numFmtId="167" fontId="4" fillId="0" borderId="0" xfId="2" applyNumberFormat="1" applyFont="1" applyAlignment="1">
      <alignment horizontal="right" vertical="center"/>
    </xf>
    <xf numFmtId="167" fontId="4" fillId="4" borderId="0" xfId="2" applyNumberFormat="1" applyFont="1" applyFill="1" applyAlignment="1">
      <alignment horizontal="right" vertical="center"/>
    </xf>
    <xf numFmtId="167" fontId="5" fillId="0" borderId="0" xfId="2" applyNumberFormat="1" applyFont="1" applyAlignment="1">
      <alignment horizontal="right" vertical="center"/>
    </xf>
    <xf numFmtId="167" fontId="4" fillId="0" borderId="15" xfId="2" applyNumberFormat="1" applyFont="1" applyBorder="1" applyAlignment="1">
      <alignment horizontal="right" vertical="center"/>
    </xf>
    <xf numFmtId="167" fontId="4" fillId="4" borderId="15" xfId="2" applyNumberFormat="1" applyFont="1" applyFill="1" applyBorder="1" applyAlignment="1">
      <alignment horizontal="right" vertical="center"/>
    </xf>
    <xf numFmtId="0" fontId="8" fillId="6" borderId="10" xfId="4" applyFont="1" applyFill="1" applyBorder="1" applyAlignment="1" applyProtection="1">
      <alignment vertical="center"/>
      <protection locked="0"/>
    </xf>
    <xf numFmtId="3" fontId="12" fillId="0" borderId="10" xfId="2" applyNumberFormat="1" applyFont="1" applyBorder="1" applyAlignment="1">
      <alignment horizontal="right" vertical="center"/>
    </xf>
    <xf numFmtId="0" fontId="6" fillId="6" borderId="0" xfId="4" applyFont="1" applyFill="1" applyAlignment="1" applyProtection="1">
      <alignment horizontal="left" vertical="center" indent="1"/>
      <protection locked="0"/>
    </xf>
    <xf numFmtId="9" fontId="4" fillId="0" borderId="10" xfId="3" applyFont="1" applyBorder="1" applyAlignment="1">
      <alignment horizontal="right" vertical="center"/>
    </xf>
    <xf numFmtId="3" fontId="4" fillId="0" borderId="16" xfId="2" applyNumberFormat="1" applyFont="1" applyBorder="1" applyAlignment="1">
      <alignment horizontal="right" vertical="center"/>
    </xf>
    <xf numFmtId="3" fontId="4" fillId="0" borderId="17" xfId="2" applyNumberFormat="1" applyFont="1" applyBorder="1" applyAlignment="1">
      <alignment horizontal="right" vertical="center"/>
    </xf>
    <xf numFmtId="0" fontId="8" fillId="0" borderId="10" xfId="4" applyFont="1" applyBorder="1" applyAlignment="1" applyProtection="1">
      <alignment vertical="center"/>
      <protection locked="0"/>
    </xf>
    <xf numFmtId="0" fontId="4" fillId="0" borderId="10" xfId="2" applyFont="1" applyBorder="1" applyAlignment="1">
      <alignment horizontal="right" vertical="center"/>
    </xf>
    <xf numFmtId="9" fontId="4" fillId="0" borderId="10" xfId="2" applyNumberFormat="1" applyFont="1" applyBorder="1" applyAlignment="1">
      <alignment horizontal="right" vertical="center"/>
    </xf>
    <xf numFmtId="3" fontId="6" fillId="0" borderId="17" xfId="2" applyNumberFormat="1" applyFont="1" applyBorder="1" applyAlignment="1">
      <alignment horizontal="right" vertical="center"/>
    </xf>
    <xf numFmtId="3" fontId="6" fillId="4" borderId="17" xfId="2" applyNumberFormat="1" applyFont="1" applyFill="1" applyBorder="1" applyAlignment="1">
      <alignment horizontal="right" vertical="center"/>
    </xf>
    <xf numFmtId="0" fontId="4" fillId="0" borderId="19" xfId="4" applyFont="1" applyBorder="1" applyAlignment="1" applyProtection="1">
      <alignment vertical="center"/>
      <protection locked="0"/>
    </xf>
    <xf numFmtId="3" fontId="4" fillId="0" borderId="19" xfId="2" applyNumberFormat="1" applyFont="1" applyBorder="1" applyAlignment="1">
      <alignment horizontal="right" vertical="center"/>
    </xf>
    <xf numFmtId="3" fontId="4" fillId="4" borderId="19" xfId="2" applyNumberFormat="1" applyFont="1" applyFill="1" applyBorder="1" applyAlignment="1">
      <alignment horizontal="right" vertical="center"/>
    </xf>
    <xf numFmtId="9" fontId="4" fillId="0" borderId="19" xfId="3" applyFont="1" applyBorder="1" applyAlignment="1">
      <alignment horizontal="right" vertical="center"/>
    </xf>
    <xf numFmtId="3" fontId="4" fillId="0" borderId="20" xfId="2" applyNumberFormat="1" applyFont="1" applyBorder="1" applyAlignment="1">
      <alignment horizontal="right" vertical="center"/>
    </xf>
    <xf numFmtId="168" fontId="6" fillId="0" borderId="0" xfId="2" applyNumberFormat="1" applyFont="1" applyAlignment="1">
      <alignment horizontal="right" vertical="center"/>
    </xf>
    <xf numFmtId="9" fontId="6" fillId="0" borderId="10" xfId="2" applyNumberFormat="1" applyFont="1" applyBorder="1" applyAlignment="1">
      <alignment horizontal="right" vertical="center"/>
    </xf>
    <xf numFmtId="168" fontId="6" fillId="0" borderId="10" xfId="2" applyNumberFormat="1" applyFont="1" applyBorder="1" applyAlignment="1">
      <alignment horizontal="right" vertical="center"/>
    </xf>
    <xf numFmtId="0" fontId="4" fillId="6" borderId="0" xfId="4" applyFont="1" applyFill="1" applyAlignment="1" applyProtection="1">
      <alignment horizontal="left" vertical="center"/>
      <protection locked="0"/>
    </xf>
    <xf numFmtId="0" fontId="4" fillId="6" borderId="0" xfId="4" applyFont="1" applyFill="1" applyAlignment="1" applyProtection="1">
      <alignment horizontal="left" vertical="center" indent="1"/>
      <protection locked="0"/>
    </xf>
    <xf numFmtId="0" fontId="6" fillId="6" borderId="0" xfId="4" applyFont="1" applyFill="1" applyAlignment="1" applyProtection="1">
      <alignment horizontal="left" vertical="center" indent="2"/>
      <protection locked="0"/>
    </xf>
    <xf numFmtId="3" fontId="4" fillId="0" borderId="18" xfId="2" applyNumberFormat="1" applyFont="1" applyBorder="1" applyAlignment="1">
      <alignment horizontal="right" vertical="center"/>
    </xf>
    <xf numFmtId="3" fontId="13" fillId="6" borderId="21" xfId="4" applyNumberFormat="1" applyFont="1" applyFill="1" applyBorder="1" applyAlignment="1" applyProtection="1">
      <alignment vertical="center"/>
      <protection locked="0"/>
    </xf>
    <xf numFmtId="168" fontId="13" fillId="0" borderId="21" xfId="2" applyNumberFormat="1" applyFont="1" applyBorder="1" applyAlignment="1">
      <alignment horizontal="right" vertical="center"/>
    </xf>
    <xf numFmtId="168" fontId="13" fillId="4" borderId="21" xfId="2" applyNumberFormat="1" applyFont="1" applyFill="1" applyBorder="1" applyAlignment="1">
      <alignment horizontal="right" vertical="center"/>
    </xf>
    <xf numFmtId="168" fontId="13" fillId="0" borderId="21" xfId="3" applyNumberFormat="1" applyFont="1" applyBorder="1" applyAlignment="1">
      <alignment horizontal="right" vertical="center"/>
    </xf>
    <xf numFmtId="3" fontId="13" fillId="0" borderId="22" xfId="2" applyNumberFormat="1" applyFont="1" applyBorder="1" applyAlignment="1">
      <alignment horizontal="right" vertical="center"/>
    </xf>
    <xf numFmtId="0" fontId="14" fillId="5" borderId="0" xfId="2" applyFont="1" applyFill="1" applyAlignment="1">
      <alignment vertical="center"/>
    </xf>
    <xf numFmtId="168" fontId="13" fillId="0" borderId="23" xfId="2" applyNumberFormat="1" applyFont="1" applyBorder="1" applyAlignment="1">
      <alignment horizontal="right" vertical="center"/>
    </xf>
    <xf numFmtId="168" fontId="13" fillId="4" borderId="24" xfId="2" applyNumberFormat="1" applyFont="1" applyFill="1" applyBorder="1" applyAlignment="1">
      <alignment horizontal="right" vertical="center"/>
    </xf>
    <xf numFmtId="168" fontId="13" fillId="0" borderId="24" xfId="2" applyNumberFormat="1" applyFont="1" applyBorder="1" applyAlignment="1">
      <alignment horizontal="right" vertical="center"/>
    </xf>
    <xf numFmtId="168" fontId="13" fillId="0" borderId="24" xfId="3" applyNumberFormat="1" applyFont="1" applyBorder="1" applyAlignment="1">
      <alignment horizontal="right" vertical="center"/>
    </xf>
    <xf numFmtId="3" fontId="13" fillId="0" borderId="25" xfId="2" applyNumberFormat="1" applyFont="1" applyBorder="1" applyAlignment="1">
      <alignment horizontal="right" vertical="center"/>
    </xf>
    <xf numFmtId="0" fontId="15" fillId="5" borderId="0" xfId="2" applyFont="1" applyFill="1" applyAlignment="1">
      <alignment vertical="center"/>
    </xf>
    <xf numFmtId="168" fontId="13" fillId="4" borderId="23" xfId="2" applyNumberFormat="1" applyFont="1" applyFill="1" applyBorder="1" applyAlignment="1">
      <alignment horizontal="right" vertical="center"/>
    </xf>
    <xf numFmtId="0" fontId="13" fillId="0" borderId="0" xfId="2" applyFont="1" applyAlignment="1">
      <alignment vertical="center"/>
    </xf>
    <xf numFmtId="3" fontId="6" fillId="6" borderId="0" xfId="4" applyNumberFormat="1" applyFont="1" applyFill="1" applyAlignment="1" applyProtection="1">
      <alignment vertical="center"/>
      <protection locked="0"/>
    </xf>
    <xf numFmtId="164" fontId="4" fillId="0" borderId="0" xfId="1" applyFont="1" applyAlignment="1">
      <alignment horizontal="right" vertical="center"/>
    </xf>
    <xf numFmtId="168" fontId="4" fillId="0" borderId="0" xfId="2" applyNumberFormat="1" applyFont="1" applyAlignment="1">
      <alignment horizontal="right" vertical="center"/>
    </xf>
    <xf numFmtId="3" fontId="6" fillId="0" borderId="10" xfId="2" applyNumberFormat="1" applyFont="1" applyBorder="1" applyAlignment="1">
      <alignment horizontal="right" vertical="center"/>
    </xf>
    <xf numFmtId="9" fontId="6" fillId="0" borderId="10" xfId="3" applyFont="1" applyFill="1" applyBorder="1" applyAlignment="1">
      <alignment horizontal="right" vertical="center"/>
    </xf>
    <xf numFmtId="9" fontId="4" fillId="0" borderId="0" xfId="3" applyFont="1" applyFill="1" applyBorder="1" applyAlignment="1">
      <alignment horizontal="right" vertical="center"/>
    </xf>
    <xf numFmtId="9" fontId="4" fillId="0" borderId="0" xfId="3" applyFont="1" applyAlignment="1">
      <alignment horizontal="right" vertical="center"/>
    </xf>
    <xf numFmtId="0" fontId="13" fillId="0" borderId="0" xfId="2" applyFont="1" applyAlignment="1">
      <alignment horizontal="left" vertical="center"/>
    </xf>
    <xf numFmtId="0" fontId="16" fillId="5" borderId="0" xfId="2" applyFont="1" applyFill="1" applyAlignment="1">
      <alignment vertical="center"/>
    </xf>
    <xf numFmtId="0" fontId="17" fillId="5" borderId="0" xfId="2" applyFont="1" applyFill="1" applyAlignment="1">
      <alignment vertical="center"/>
    </xf>
    <xf numFmtId="0" fontId="14" fillId="0" borderId="0" xfId="2" applyFont="1" applyAlignment="1">
      <alignment vertical="center"/>
    </xf>
    <xf numFmtId="164" fontId="4" fillId="0" borderId="0" xfId="5" applyFont="1" applyAlignment="1">
      <alignment horizontal="right" vertical="center"/>
    </xf>
    <xf numFmtId="169" fontId="4" fillId="0" borderId="0" xfId="5" applyNumberFormat="1" applyFont="1" applyAlignment="1">
      <alignment horizontal="right" vertical="center"/>
    </xf>
    <xf numFmtId="9" fontId="4" fillId="0" borderId="0" xfId="2" applyNumberFormat="1" applyFont="1" applyAlignment="1">
      <alignment horizontal="right" vertical="center"/>
    </xf>
    <xf numFmtId="1" fontId="6" fillId="4" borderId="0" xfId="2" applyNumberFormat="1" applyFont="1" applyFill="1" applyAlignment="1">
      <alignment horizontal="right" vertical="center"/>
    </xf>
    <xf numFmtId="0" fontId="13" fillId="6" borderId="19" xfId="4" applyFont="1" applyFill="1" applyBorder="1" applyAlignment="1" applyProtection="1">
      <alignment vertical="center"/>
      <protection locked="0"/>
    </xf>
    <xf numFmtId="3" fontId="13" fillId="0" borderId="19" xfId="2" applyNumberFormat="1" applyFont="1" applyBorder="1" applyAlignment="1">
      <alignment horizontal="right" vertical="center"/>
    </xf>
    <xf numFmtId="3" fontId="13" fillId="4" borderId="19" xfId="2" applyNumberFormat="1" applyFont="1" applyFill="1" applyBorder="1" applyAlignment="1">
      <alignment horizontal="right" vertical="center"/>
    </xf>
    <xf numFmtId="9" fontId="13" fillId="0" borderId="19" xfId="3" applyFont="1" applyBorder="1" applyAlignment="1">
      <alignment horizontal="right" vertical="center"/>
    </xf>
    <xf numFmtId="3" fontId="13" fillId="0" borderId="20" xfId="2" applyNumberFormat="1" applyFont="1" applyBorder="1" applyAlignment="1">
      <alignment horizontal="right" vertical="center"/>
    </xf>
    <xf numFmtId="3" fontId="13" fillId="0" borderId="18" xfId="2" applyNumberFormat="1" applyFont="1" applyBorder="1" applyAlignment="1">
      <alignment horizontal="right" vertical="center"/>
    </xf>
    <xf numFmtId="0" fontId="5" fillId="0" borderId="10" xfId="2" applyFont="1" applyBorder="1" applyAlignment="1">
      <alignment vertical="center"/>
    </xf>
    <xf numFmtId="3" fontId="6" fillId="5" borderId="0" xfId="2" applyNumberFormat="1" applyFont="1" applyFill="1" applyAlignment="1">
      <alignment horizontal="right" vertical="center"/>
    </xf>
    <xf numFmtId="9" fontId="6" fillId="5" borderId="0" xfId="3" applyFont="1" applyFill="1" applyAlignment="1">
      <alignment horizontal="right" vertical="center"/>
    </xf>
    <xf numFmtId="168" fontId="6" fillId="5" borderId="0" xfId="3" applyNumberFormat="1" applyFont="1" applyFill="1" applyAlignment="1">
      <alignment horizontal="right" vertical="center"/>
    </xf>
    <xf numFmtId="3" fontId="4" fillId="5" borderId="0" xfId="2" applyNumberFormat="1" applyFont="1" applyFill="1" applyAlignment="1">
      <alignment horizontal="right" vertical="center"/>
    </xf>
    <xf numFmtId="9" fontId="4" fillId="5" borderId="0" xfId="3" applyFont="1" applyFill="1" applyAlignment="1">
      <alignment horizontal="right" vertical="center"/>
    </xf>
    <xf numFmtId="0" fontId="4" fillId="5" borderId="0" xfId="2" applyFont="1" applyFill="1" applyAlignment="1">
      <alignment horizontal="center" vertical="center"/>
    </xf>
    <xf numFmtId="3" fontId="10" fillId="5" borderId="0" xfId="2" applyNumberFormat="1" applyFont="1" applyFill="1" applyAlignment="1">
      <alignment horizontal="right" vertical="center"/>
    </xf>
    <xf numFmtId="9" fontId="4" fillId="5" borderId="0" xfId="3" applyFont="1" applyFill="1" applyAlignment="1">
      <alignment horizontal="center" vertical="center"/>
    </xf>
    <xf numFmtId="0" fontId="8" fillId="0" borderId="0" xfId="4" applyFont="1" applyAlignment="1" applyProtection="1">
      <alignment vertical="center"/>
      <protection locked="0"/>
    </xf>
    <xf numFmtId="0" fontId="2" fillId="5" borderId="0" xfId="2" applyFont="1" applyFill="1" applyAlignment="1">
      <alignment horizontal="right" vertical="center"/>
    </xf>
    <xf numFmtId="9" fontId="2" fillId="5" borderId="0" xfId="3" applyFont="1" applyFill="1" applyAlignment="1">
      <alignment horizontal="right" vertical="center"/>
    </xf>
    <xf numFmtId="0" fontId="6" fillId="5" borderId="0" xfId="2" applyFont="1" applyFill="1" applyAlignment="1">
      <alignment horizontal="right" vertical="center"/>
    </xf>
    <xf numFmtId="168" fontId="6" fillId="0" borderId="0" xfId="6" applyNumberFormat="1" applyFont="1" applyAlignment="1">
      <alignment horizontal="right" vertical="center"/>
    </xf>
  </cellXfs>
  <cellStyles count="7">
    <cellStyle name="Comma" xfId="1" builtinId="3"/>
    <cellStyle name="Comma 2 2" xfId="5" xr:uid="{6621DD57-8C5A-484C-B943-340E2A74EDBC}"/>
    <cellStyle name="Normal" xfId="0" builtinId="0"/>
    <cellStyle name="Normal 2 2 10" xfId="4" xr:uid="{84BE89F5-B5D6-461A-B544-8495048F7267}"/>
    <cellStyle name="Normal 2 5" xfId="2" xr:uid="{F33ED6DD-D15D-48D4-83D5-1B846BBAA056}"/>
    <cellStyle name="Percent" xfId="6" builtinId="5"/>
    <cellStyle name="Percent 2 2" xfId="3" xr:uid="{D2BDEE67-849F-45BF-8661-79ED1C133FFE}"/>
  </cellStyles>
  <dxfs count="4">
    <dxf>
      <fill>
        <patternFill>
          <bgColor theme="4"/>
        </patternFill>
      </fill>
    </dxf>
    <dxf>
      <fill>
        <patternFill>
          <bgColor theme="4"/>
        </patternFill>
      </fill>
    </dxf>
    <dxf>
      <fill>
        <patternFill>
          <bgColor theme="4"/>
        </patternFill>
      </fill>
    </dxf>
    <dxf>
      <fill>
        <patternFill>
          <bgColor theme="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56030</xdr:colOff>
      <xdr:row>0</xdr:row>
      <xdr:rowOff>44824</xdr:rowOff>
    </xdr:from>
    <xdr:ext cx="1332865" cy="571929"/>
    <xdr:pic>
      <xdr:nvPicPr>
        <xdr:cNvPr id="2" name="Picture 5">
          <a:extLst>
            <a:ext uri="{FF2B5EF4-FFF2-40B4-BE49-F238E27FC236}">
              <a16:creationId xmlns:a16="http://schemas.microsoft.com/office/drawing/2014/main" id="{07608019-89CA-41F9-BA94-7B3E2F9247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24879"/>
        <a:stretch/>
      </xdr:blipFill>
      <xdr:spPr>
        <a:xfrm>
          <a:off x="237005" y="47999"/>
          <a:ext cx="1332865" cy="571929"/>
        </a:xfrm>
        <a:prstGeom prst="rect">
          <a:avLst/>
        </a:prstGeom>
      </xdr:spPr>
    </xdr:pic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Tele2 Scheme3">
      <a:dk1>
        <a:sysClr val="windowText" lastClr="000000"/>
      </a:dk1>
      <a:lt1>
        <a:sysClr val="window" lastClr="FFFFFF"/>
      </a:lt1>
      <a:dk2>
        <a:srgbClr val="005EB8"/>
      </a:dk2>
      <a:lt2>
        <a:srgbClr val="EEECE1"/>
      </a:lt2>
      <a:accent1>
        <a:srgbClr val="E4002B"/>
      </a:accent1>
      <a:accent2>
        <a:srgbClr val="005EB8"/>
      </a:accent2>
      <a:accent3>
        <a:srgbClr val="43B02A"/>
      </a:accent3>
      <a:accent4>
        <a:srgbClr val="6A1B89"/>
      </a:accent4>
      <a:accent5>
        <a:srgbClr val="FF7D00"/>
      </a:accent5>
      <a:accent6>
        <a:srgbClr val="E6007E"/>
      </a:accent6>
      <a:hlink>
        <a:srgbClr val="005EB8"/>
      </a:hlink>
      <a:folHlink>
        <a:srgbClr val="6A1B89"/>
      </a:folHlink>
    </a:clrScheme>
    <a:fontScheme name="Tele2-Aria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4B3B4-AEF4-423E-995B-B7A3AA0A45B3}">
  <sheetPr>
    <tabColor rgb="FF002060"/>
    <pageSetUpPr fitToPage="1"/>
  </sheetPr>
  <dimension ref="A1:AG183"/>
  <sheetViews>
    <sheetView showGridLines="0" tabSelected="1" zoomScaleNormal="100" workbookViewId="0">
      <pane xSplit="2" ySplit="7" topLeftCell="C82" activePane="bottomRight" state="frozen"/>
      <selection pane="topRight" activeCell="C1" sqref="C1"/>
      <selection pane="bottomLeft" activeCell="A8" sqref="A8"/>
      <selection pane="bottomRight" activeCell="D109" sqref="D109"/>
    </sheetView>
  </sheetViews>
  <sheetFormatPr defaultColWidth="9.625" defaultRowHeight="15" customHeight="1" x14ac:dyDescent="0.2"/>
  <cols>
    <col min="1" max="1" width="2.375" style="1" customWidth="1"/>
    <col min="2" max="2" width="64.375" style="1" customWidth="1"/>
    <col min="3" max="3" width="9.625" style="2"/>
    <col min="4" max="4" width="11.375" style="2" bestFit="1" customWidth="1"/>
    <col min="5" max="6" width="9.625" style="2"/>
    <col min="7" max="7" width="10.5" style="2" customWidth="1"/>
    <col min="8" max="8" width="9.625" style="4"/>
    <col min="9" max="9" width="9.625" style="2"/>
    <col min="10" max="10" width="2.375" style="1" customWidth="1"/>
    <col min="11" max="11" width="9.625" style="2"/>
    <col min="12" max="12" width="11.375" style="2" bestFit="1" customWidth="1"/>
    <col min="13" max="15" width="9.625" style="2"/>
    <col min="16" max="17" width="9.625" style="4"/>
    <col min="18" max="18" width="2.375" style="1" customWidth="1"/>
    <col min="19" max="19" width="11.375" style="2" bestFit="1" customWidth="1"/>
    <col min="20" max="20" width="9.625" style="2"/>
    <col min="21" max="21" width="11.125" style="2" bestFit="1" customWidth="1"/>
    <col min="22" max="22" width="9.625" style="2"/>
    <col min="23" max="23" width="9.625" style="4"/>
    <col min="24" max="24" width="9.625" style="2"/>
    <col min="25" max="25" width="2.375" style="1" customWidth="1"/>
    <col min="26" max="26" width="11.375" style="2" bestFit="1" customWidth="1"/>
    <col min="27" max="28" width="9.625" style="2"/>
    <col min="29" max="30" width="9.625" style="4"/>
    <col min="31" max="31" width="9.625" style="2"/>
    <col min="32" max="33" width="9.625" style="1"/>
    <col min="34" max="34" width="32.625" style="1" customWidth="1"/>
    <col min="35" max="35" width="19.25" style="1" customWidth="1"/>
    <col min="36" max="16384" width="9.625" style="1"/>
  </cols>
  <sheetData>
    <row r="1" spans="1:31" ht="15" customHeight="1" x14ac:dyDescent="0.2">
      <c r="E1" s="3"/>
      <c r="Z1" s="1"/>
    </row>
    <row r="2" spans="1:31" ht="15" customHeight="1" x14ac:dyDescent="0.2">
      <c r="B2" s="5"/>
      <c r="C2" s="6"/>
      <c r="D2" s="7"/>
      <c r="E2" s="8"/>
      <c r="F2" s="6"/>
      <c r="G2" s="6"/>
      <c r="H2" s="9"/>
      <c r="I2" s="6"/>
      <c r="K2" s="6"/>
      <c r="L2" s="6"/>
      <c r="M2" s="6"/>
      <c r="N2" s="6"/>
      <c r="O2" s="6"/>
      <c r="P2" s="9"/>
      <c r="Q2" s="9"/>
      <c r="S2" s="6"/>
      <c r="T2" s="6"/>
      <c r="U2" s="6"/>
      <c r="V2" s="6"/>
      <c r="W2" s="9"/>
      <c r="X2" s="6"/>
      <c r="Z2" s="6"/>
      <c r="AA2" s="6"/>
      <c r="AB2" s="6"/>
      <c r="AC2" s="9"/>
      <c r="AD2" s="9"/>
      <c r="AE2" s="6"/>
    </row>
    <row r="3" spans="1:31" ht="7.5" customHeight="1" x14ac:dyDescent="0.2"/>
    <row r="4" spans="1:31" ht="15" customHeight="1" x14ac:dyDescent="0.2">
      <c r="B4" s="10"/>
      <c r="C4" s="11" t="s">
        <v>0</v>
      </c>
      <c r="D4" s="12"/>
      <c r="E4" s="12"/>
      <c r="F4" s="13"/>
      <c r="G4" s="13"/>
      <c r="H4" s="14"/>
      <c r="I4" s="15"/>
      <c r="K4" s="11" t="s">
        <v>1</v>
      </c>
      <c r="L4" s="12"/>
      <c r="M4" s="13"/>
      <c r="N4" s="13"/>
      <c r="O4" s="13"/>
      <c r="P4" s="14"/>
      <c r="Q4" s="14"/>
      <c r="R4" s="14"/>
      <c r="S4" s="12"/>
      <c r="T4" s="12"/>
      <c r="U4" s="13"/>
      <c r="V4" s="13"/>
      <c r="W4" s="14"/>
      <c r="X4" s="13"/>
      <c r="Y4" s="16"/>
      <c r="Z4" s="12"/>
      <c r="AA4" s="13"/>
      <c r="AB4" s="13"/>
      <c r="AC4" s="14"/>
      <c r="AD4" s="14"/>
      <c r="AE4" s="15"/>
    </row>
    <row r="6" spans="1:31" ht="15" customHeight="1" x14ac:dyDescent="0.2">
      <c r="B6" s="17"/>
      <c r="C6" s="18" t="s">
        <v>74</v>
      </c>
      <c r="D6" s="18" t="s">
        <v>75</v>
      </c>
      <c r="E6" s="18"/>
      <c r="F6" s="18"/>
      <c r="G6" s="18"/>
      <c r="H6" s="19"/>
      <c r="I6" s="20"/>
      <c r="K6" s="21" t="s">
        <v>76</v>
      </c>
      <c r="L6" s="22" t="s">
        <v>77</v>
      </c>
      <c r="M6" s="18"/>
      <c r="N6" s="18"/>
      <c r="O6" s="18"/>
      <c r="P6" s="19"/>
      <c r="Q6" s="23"/>
      <c r="S6" s="24" t="s">
        <v>78</v>
      </c>
      <c r="T6" s="18"/>
      <c r="U6" s="18"/>
      <c r="V6" s="18"/>
      <c r="W6" s="19"/>
      <c r="X6" s="20"/>
      <c r="Z6" s="24" t="s">
        <v>79</v>
      </c>
      <c r="AA6" s="18"/>
      <c r="AB6" s="18"/>
      <c r="AC6" s="19"/>
      <c r="AD6" s="19"/>
      <c r="AE6" s="20"/>
    </row>
    <row r="7" spans="1:31" s="25" customFormat="1" ht="15" customHeight="1" x14ac:dyDescent="0.2">
      <c r="B7" s="17" t="s">
        <v>2</v>
      </c>
      <c r="C7" s="26" t="s">
        <v>80</v>
      </c>
      <c r="D7" s="26" t="s">
        <v>81</v>
      </c>
      <c r="E7" s="26" t="s">
        <v>82</v>
      </c>
      <c r="F7" s="26" t="s">
        <v>83</v>
      </c>
      <c r="G7" s="26" t="s">
        <v>84</v>
      </c>
      <c r="H7" s="27" t="s">
        <v>85</v>
      </c>
      <c r="I7" s="28" t="s">
        <v>86</v>
      </c>
      <c r="K7" s="21" t="s">
        <v>80</v>
      </c>
      <c r="L7" s="21" t="s">
        <v>81</v>
      </c>
      <c r="M7" s="26" t="s">
        <v>82</v>
      </c>
      <c r="N7" s="26" t="s">
        <v>83</v>
      </c>
      <c r="O7" s="26" t="s">
        <v>84</v>
      </c>
      <c r="P7" s="26" t="s">
        <v>85</v>
      </c>
      <c r="Q7" s="26" t="s">
        <v>86</v>
      </c>
      <c r="S7" s="29" t="s">
        <v>81</v>
      </c>
      <c r="T7" s="26" t="s">
        <v>82</v>
      </c>
      <c r="U7" s="26" t="s">
        <v>83</v>
      </c>
      <c r="V7" s="26" t="s">
        <v>84</v>
      </c>
      <c r="W7" s="26" t="s">
        <v>85</v>
      </c>
      <c r="X7" s="26" t="s">
        <v>86</v>
      </c>
      <c r="Z7" s="29" t="s">
        <v>81</v>
      </c>
      <c r="AA7" s="26" t="s">
        <v>82</v>
      </c>
      <c r="AB7" s="26" t="s">
        <v>83</v>
      </c>
      <c r="AC7" s="26" t="s">
        <v>84</v>
      </c>
      <c r="AD7" s="30" t="s">
        <v>85</v>
      </c>
      <c r="AE7" s="26" t="s">
        <v>86</v>
      </c>
    </row>
    <row r="8" spans="1:31" ht="15" customHeight="1" x14ac:dyDescent="0.2">
      <c r="B8" s="31" t="s">
        <v>87</v>
      </c>
      <c r="C8" s="32"/>
      <c r="D8" s="32"/>
      <c r="E8" s="32"/>
      <c r="F8" s="32"/>
      <c r="G8" s="32"/>
      <c r="H8" s="33"/>
      <c r="I8" s="32"/>
      <c r="K8" s="32"/>
      <c r="L8" s="32"/>
      <c r="M8" s="32"/>
      <c r="N8" s="32"/>
      <c r="O8" s="32"/>
      <c r="P8" s="33"/>
      <c r="Q8" s="33"/>
      <c r="S8" s="32"/>
      <c r="T8" s="32"/>
      <c r="U8" s="32"/>
      <c r="V8" s="32"/>
      <c r="W8" s="33"/>
      <c r="X8" s="32"/>
      <c r="Z8" s="32"/>
      <c r="AA8" s="32"/>
      <c r="AB8" s="32"/>
      <c r="AC8" s="33"/>
      <c r="AD8" s="33"/>
      <c r="AE8" s="32"/>
    </row>
    <row r="9" spans="1:31" ht="15" customHeight="1" x14ac:dyDescent="0.2">
      <c r="B9" s="34" t="s">
        <v>3</v>
      </c>
      <c r="C9" s="32"/>
      <c r="D9" s="32"/>
      <c r="E9" s="32"/>
      <c r="F9" s="32"/>
      <c r="G9" s="32"/>
      <c r="H9" s="33"/>
      <c r="I9" s="32"/>
      <c r="K9" s="32"/>
      <c r="L9" s="32"/>
      <c r="M9" s="32"/>
      <c r="N9" s="32"/>
      <c r="O9" s="32"/>
      <c r="P9" s="33"/>
      <c r="Q9" s="33"/>
      <c r="S9" s="32"/>
      <c r="T9" s="32"/>
      <c r="U9" s="32"/>
      <c r="V9" s="32"/>
      <c r="W9" s="33"/>
      <c r="X9" s="32"/>
      <c r="Z9" s="32"/>
      <c r="AA9" s="32"/>
      <c r="AB9" s="32"/>
      <c r="AC9" s="33"/>
      <c r="AD9" s="33"/>
      <c r="AE9" s="32"/>
    </row>
    <row r="10" spans="1:31" ht="15" customHeight="1" x14ac:dyDescent="0.2">
      <c r="B10" s="35" t="s">
        <v>90</v>
      </c>
      <c r="C10" s="32"/>
      <c r="D10" s="32"/>
      <c r="E10" s="32"/>
      <c r="F10" s="32"/>
      <c r="G10" s="32"/>
      <c r="H10" s="33"/>
      <c r="I10" s="32"/>
      <c r="K10" s="32"/>
      <c r="L10" s="32"/>
      <c r="M10" s="32"/>
      <c r="N10" s="36"/>
      <c r="O10" s="36"/>
      <c r="P10" s="36"/>
      <c r="Q10" s="33"/>
      <c r="S10" s="32"/>
      <c r="T10" s="32"/>
      <c r="U10" s="32"/>
      <c r="V10" s="32"/>
      <c r="W10" s="33"/>
      <c r="X10" s="32"/>
      <c r="Z10" s="32"/>
      <c r="AA10" s="32"/>
      <c r="AB10" s="32"/>
      <c r="AC10" s="33"/>
      <c r="AD10" s="33"/>
      <c r="AE10" s="32"/>
    </row>
    <row r="11" spans="1:31" ht="15" customHeight="1" x14ac:dyDescent="0.2">
      <c r="C11" s="37"/>
      <c r="D11" s="37"/>
      <c r="E11" s="37"/>
      <c r="F11" s="37"/>
      <c r="G11" s="37"/>
      <c r="H11" s="38"/>
      <c r="I11" s="37"/>
      <c r="J11" s="39"/>
      <c r="K11" s="37"/>
      <c r="L11" s="37"/>
      <c r="M11" s="37"/>
      <c r="N11" s="37"/>
      <c r="O11" s="37"/>
      <c r="P11" s="38"/>
      <c r="Q11" s="38"/>
      <c r="S11" s="32"/>
      <c r="T11" s="32"/>
      <c r="U11" s="32"/>
      <c r="V11" s="32"/>
      <c r="W11" s="33"/>
      <c r="X11" s="32"/>
      <c r="Z11" s="32"/>
      <c r="AA11" s="32"/>
      <c r="AB11" s="32"/>
      <c r="AC11" s="33"/>
      <c r="AD11" s="33"/>
      <c r="AE11" s="32"/>
    </row>
    <row r="12" spans="1:31" ht="15" customHeight="1" x14ac:dyDescent="0.2"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</row>
    <row r="13" spans="1:31" ht="15" customHeight="1" x14ac:dyDescent="0.2">
      <c r="B13" s="40" t="s">
        <v>4</v>
      </c>
      <c r="C13" s="41"/>
      <c r="D13" s="41"/>
      <c r="E13" s="41"/>
      <c r="F13" s="41"/>
      <c r="G13" s="41"/>
      <c r="H13" s="42"/>
      <c r="I13" s="41"/>
      <c r="K13" s="41"/>
      <c r="L13" s="41"/>
      <c r="M13" s="41"/>
      <c r="N13" s="41"/>
      <c r="O13" s="41"/>
      <c r="P13" s="42"/>
      <c r="Q13" s="43"/>
      <c r="S13" s="41"/>
      <c r="T13" s="41"/>
      <c r="U13" s="41"/>
      <c r="V13" s="41"/>
      <c r="W13" s="42"/>
      <c r="X13" s="41"/>
      <c r="Z13" s="41"/>
      <c r="AA13" s="41"/>
      <c r="AB13" s="41"/>
      <c r="AC13" s="42"/>
      <c r="AD13" s="42"/>
      <c r="AE13" s="41"/>
    </row>
    <row r="14" spans="1:31" s="25" customFormat="1" ht="15" customHeight="1" x14ac:dyDescent="0.2">
      <c r="A14" s="44"/>
      <c r="B14" s="45" t="s">
        <v>5</v>
      </c>
      <c r="C14" s="46">
        <v>7442.3452613257577</v>
      </c>
      <c r="D14" s="47">
        <v>7564.1915594185448</v>
      </c>
      <c r="E14" s="46">
        <v>7557.1323405782268</v>
      </c>
      <c r="F14" s="46">
        <v>7510.7047517323281</v>
      </c>
      <c r="G14" s="46">
        <v>7613.7517020928562</v>
      </c>
      <c r="H14" s="48">
        <v>3.8537768981807921E-3</v>
      </c>
      <c r="I14" s="49">
        <v>14</v>
      </c>
      <c r="J14" s="50"/>
      <c r="K14" s="51">
        <v>29889.823486511359</v>
      </c>
      <c r="L14" s="47">
        <v>30378.034966930121</v>
      </c>
      <c r="M14" s="46">
        <v>30360.398184386366</v>
      </c>
      <c r="N14" s="46">
        <v>30195.030429698461</v>
      </c>
      <c r="O14" s="46">
        <v>30488.545000432481</v>
      </c>
      <c r="P14" s="48">
        <v>2.4960177304701788E-3</v>
      </c>
      <c r="Q14" s="49">
        <v>14</v>
      </c>
      <c r="R14" s="52"/>
      <c r="S14" s="53">
        <v>31019.425676030078</v>
      </c>
      <c r="T14" s="46">
        <v>31036.114388067654</v>
      </c>
      <c r="U14" s="46">
        <v>30780.842495009219</v>
      </c>
      <c r="V14" s="46">
        <v>31314.428075633594</v>
      </c>
      <c r="W14" s="48">
        <v>4.9692084533281972E-3</v>
      </c>
      <c r="X14" s="49">
        <v>14</v>
      </c>
      <c r="Y14" s="52"/>
      <c r="Z14" s="53">
        <v>31584.592026334212</v>
      </c>
      <c r="AA14" s="46">
        <v>31646.516320411618</v>
      </c>
      <c r="AB14" s="46">
        <v>31104.413998168799</v>
      </c>
      <c r="AC14" s="46">
        <v>32147.33698629709</v>
      </c>
      <c r="AD14" s="48">
        <v>9.0512501489223088E-3</v>
      </c>
      <c r="AE14" s="49">
        <v>14</v>
      </c>
    </row>
    <row r="15" spans="1:31" ht="15" customHeight="1" x14ac:dyDescent="0.2">
      <c r="A15" s="44"/>
      <c r="B15" s="45" t="s">
        <v>6</v>
      </c>
      <c r="C15" s="54">
        <v>3573.9629812195535</v>
      </c>
      <c r="D15" s="55">
        <v>3642.7069485043858</v>
      </c>
      <c r="E15" s="54">
        <v>3641.8102325973819</v>
      </c>
      <c r="F15" s="54">
        <v>3538.965913286374</v>
      </c>
      <c r="G15" s="54">
        <v>3727.7092052008161</v>
      </c>
      <c r="H15" s="56">
        <v>1.3062778966036496E-2</v>
      </c>
      <c r="I15" s="57">
        <v>14</v>
      </c>
      <c r="J15" s="50"/>
      <c r="K15" s="58">
        <v>13547.974682558921</v>
      </c>
      <c r="L15" s="55">
        <v>13982.658888701586</v>
      </c>
      <c r="M15" s="54">
        <v>13995.412770158891</v>
      </c>
      <c r="N15" s="54">
        <v>13819.922331455331</v>
      </c>
      <c r="O15" s="54">
        <v>14157.167677003545</v>
      </c>
      <c r="P15" s="56">
        <v>6.4919166075599428E-3</v>
      </c>
      <c r="Q15" s="57">
        <v>14</v>
      </c>
      <c r="R15" s="52"/>
      <c r="S15" s="59">
        <v>14454.235077138677</v>
      </c>
      <c r="T15" s="54">
        <v>14473.442892611656</v>
      </c>
      <c r="U15" s="54">
        <v>14081.496492344319</v>
      </c>
      <c r="V15" s="54">
        <v>15005.988397805315</v>
      </c>
      <c r="W15" s="56">
        <v>1.7484457349438976E-2</v>
      </c>
      <c r="X15" s="57">
        <v>14</v>
      </c>
      <c r="Y15" s="52"/>
      <c r="Z15" s="59">
        <v>14949.900501243223</v>
      </c>
      <c r="AA15" s="54">
        <v>14930.75332044714</v>
      </c>
      <c r="AB15" s="54">
        <v>14354.110752029461</v>
      </c>
      <c r="AC15" s="54">
        <v>15844.102568252021</v>
      </c>
      <c r="AD15" s="56">
        <v>2.6353876590222224E-2</v>
      </c>
      <c r="AE15" s="57">
        <v>14</v>
      </c>
    </row>
    <row r="16" spans="1:31" s="25" customFormat="1" ht="15" customHeight="1" x14ac:dyDescent="0.2">
      <c r="A16" s="44"/>
      <c r="B16" s="60" t="s">
        <v>7</v>
      </c>
      <c r="C16" s="32">
        <v>-130.2416932832036</v>
      </c>
      <c r="D16" s="61">
        <v>-50</v>
      </c>
      <c r="E16" s="32">
        <v>-49.944444444444443</v>
      </c>
      <c r="F16" s="32">
        <v>-60</v>
      </c>
      <c r="G16" s="32">
        <v>-25</v>
      </c>
      <c r="H16" s="43">
        <v>0.20496612186190949</v>
      </c>
      <c r="I16" s="62">
        <v>9</v>
      </c>
      <c r="J16" s="50"/>
      <c r="K16" s="63">
        <v>-607.25591774881923</v>
      </c>
      <c r="L16" s="61">
        <v>-237.66515666825637</v>
      </c>
      <c r="M16" s="32">
        <v>-235.88276211217095</v>
      </c>
      <c r="N16" s="32">
        <v>-257.66515666825637</v>
      </c>
      <c r="O16" s="32">
        <v>-188</v>
      </c>
      <c r="P16" s="43">
        <v>8.9461573972758154E-2</v>
      </c>
      <c r="Q16" s="62">
        <v>9</v>
      </c>
      <c r="R16" s="52"/>
      <c r="S16" s="64">
        <v>-200</v>
      </c>
      <c r="T16" s="32">
        <v>-170.66666666666666</v>
      </c>
      <c r="U16" s="32">
        <v>-216</v>
      </c>
      <c r="V16" s="32">
        <v>-100</v>
      </c>
      <c r="W16" s="43">
        <v>0.20850659461993043</v>
      </c>
      <c r="X16" s="62">
        <v>9</v>
      </c>
      <c r="Y16" s="52"/>
      <c r="Z16" s="64">
        <v>-200</v>
      </c>
      <c r="AA16" s="32">
        <v>-165.11111111111111</v>
      </c>
      <c r="AB16" s="32">
        <v>-216</v>
      </c>
      <c r="AC16" s="32">
        <v>-100</v>
      </c>
      <c r="AD16" s="43">
        <v>0.2384906240877778</v>
      </c>
      <c r="AE16" s="62">
        <v>9</v>
      </c>
    </row>
    <row r="17" spans="1:33" s="25" customFormat="1" ht="15" customHeight="1" x14ac:dyDescent="0.2">
      <c r="A17" s="44"/>
      <c r="B17" s="60" t="s">
        <v>8</v>
      </c>
      <c r="C17" s="32">
        <v>-42.000783369577995</v>
      </c>
      <c r="D17" s="61">
        <v>-42.000783369577995</v>
      </c>
      <c r="E17" s="32">
        <v>-40.722396304350667</v>
      </c>
      <c r="F17" s="32">
        <v>-45</v>
      </c>
      <c r="G17" s="32">
        <v>-30</v>
      </c>
      <c r="H17" s="43">
        <v>0.11435782568373837</v>
      </c>
      <c r="I17" s="62">
        <v>9</v>
      </c>
      <c r="J17" s="50"/>
      <c r="K17" s="63">
        <v>-150.79381001530282</v>
      </c>
      <c r="L17" s="61">
        <v>-188.32104634929681</v>
      </c>
      <c r="M17" s="32">
        <v>-187.82000591249368</v>
      </c>
      <c r="N17" s="32">
        <v>-198</v>
      </c>
      <c r="O17" s="32">
        <v>-170</v>
      </c>
      <c r="P17" s="43">
        <v>4.4760151315771789E-2</v>
      </c>
      <c r="Q17" s="62">
        <v>9</v>
      </c>
      <c r="R17" s="52"/>
      <c r="S17" s="64">
        <v>-180</v>
      </c>
      <c r="T17" s="32">
        <v>-171.33979389067315</v>
      </c>
      <c r="U17" s="32">
        <v>-197.73709866676165</v>
      </c>
      <c r="V17" s="32">
        <v>-144</v>
      </c>
      <c r="W17" s="43">
        <v>0.11366597345485936</v>
      </c>
      <c r="X17" s="62">
        <v>9</v>
      </c>
      <c r="Y17" s="52"/>
      <c r="Z17" s="64">
        <v>-180</v>
      </c>
      <c r="AA17" s="32">
        <v>-173.01611110548851</v>
      </c>
      <c r="AB17" s="32">
        <v>-207.62395360009975</v>
      </c>
      <c r="AC17" s="32">
        <v>-144</v>
      </c>
      <c r="AD17" s="43">
        <v>0.12372170907488558</v>
      </c>
      <c r="AE17" s="62">
        <v>9</v>
      </c>
    </row>
    <row r="18" spans="1:33" s="25" customFormat="1" ht="15" customHeight="1" x14ac:dyDescent="0.2">
      <c r="A18" s="44"/>
      <c r="B18" s="60" t="s">
        <v>9</v>
      </c>
      <c r="C18" s="32">
        <v>2.7071669999999999E-2</v>
      </c>
      <c r="D18" s="61">
        <v>0</v>
      </c>
      <c r="E18" s="32">
        <v>0</v>
      </c>
      <c r="F18" s="32">
        <v>0</v>
      </c>
      <c r="G18" s="32">
        <v>0</v>
      </c>
      <c r="H18" s="43" t="s">
        <v>88</v>
      </c>
      <c r="I18" s="62">
        <v>8</v>
      </c>
      <c r="J18" s="50"/>
      <c r="K18" s="63">
        <v>7.2536041300000003</v>
      </c>
      <c r="L18" s="61">
        <v>5084.0230405000002</v>
      </c>
      <c r="M18" s="32">
        <v>4575.6230405000006</v>
      </c>
      <c r="N18" s="32">
        <v>0</v>
      </c>
      <c r="O18" s="32">
        <v>5084.0460810000004</v>
      </c>
      <c r="P18" s="43">
        <v>0.31622792528513888</v>
      </c>
      <c r="Q18" s="62">
        <v>10</v>
      </c>
      <c r="R18" s="52"/>
      <c r="S18" s="64">
        <v>0</v>
      </c>
      <c r="T18" s="32">
        <v>0</v>
      </c>
      <c r="U18" s="32">
        <v>0</v>
      </c>
      <c r="V18" s="32">
        <v>0</v>
      </c>
      <c r="W18" s="43" t="s">
        <v>88</v>
      </c>
      <c r="X18" s="62">
        <v>8</v>
      </c>
      <c r="Y18" s="52"/>
      <c r="Z18" s="64">
        <v>0</v>
      </c>
      <c r="AA18" s="32">
        <v>0</v>
      </c>
      <c r="AB18" s="32">
        <v>0</v>
      </c>
      <c r="AC18" s="32">
        <v>0</v>
      </c>
      <c r="AD18" s="43" t="s">
        <v>88</v>
      </c>
      <c r="AE18" s="62">
        <v>8</v>
      </c>
    </row>
    <row r="19" spans="1:33" ht="15" customHeight="1" x14ac:dyDescent="0.2">
      <c r="A19" s="44"/>
      <c r="B19" s="60" t="s">
        <v>10</v>
      </c>
      <c r="C19" s="32">
        <v>-1562.5013217230583</v>
      </c>
      <c r="D19" s="61">
        <v>-1568.9849414481814</v>
      </c>
      <c r="E19" s="32">
        <v>-1565.8719967849736</v>
      </c>
      <c r="F19" s="32">
        <v>-1600</v>
      </c>
      <c r="G19" s="32">
        <v>-1512.1831776495674</v>
      </c>
      <c r="H19" s="43">
        <v>1.6164726923845494E-2</v>
      </c>
      <c r="I19" s="62">
        <v>10</v>
      </c>
      <c r="J19" s="50"/>
      <c r="K19" s="63">
        <v>-6188.9204242466412</v>
      </c>
      <c r="L19" s="61">
        <v>-6297.0875114037644</v>
      </c>
      <c r="M19" s="32">
        <v>-6286.2717997755371</v>
      </c>
      <c r="N19" s="32">
        <v>-6347.9254204564941</v>
      </c>
      <c r="O19" s="32">
        <v>-6155.1499696563897</v>
      </c>
      <c r="P19" s="43">
        <v>8.5788226816475455E-3</v>
      </c>
      <c r="Q19" s="62">
        <v>10</v>
      </c>
      <c r="R19" s="52"/>
      <c r="S19" s="64">
        <v>-6350.0785394342138</v>
      </c>
      <c r="T19" s="32">
        <v>-6342.2056878188941</v>
      </c>
      <c r="U19" s="32">
        <v>-6526.1526221926342</v>
      </c>
      <c r="V19" s="32">
        <v>-6041.160544655444</v>
      </c>
      <c r="W19" s="43">
        <v>2.0457726245512512E-2</v>
      </c>
      <c r="X19" s="62">
        <v>10</v>
      </c>
      <c r="Y19" s="52"/>
      <c r="Z19" s="64">
        <v>-6228.7306502372467</v>
      </c>
      <c r="AA19" s="32">
        <v>-6261.051335184261</v>
      </c>
      <c r="AB19" s="32">
        <v>-6587.4822278753791</v>
      </c>
      <c r="AC19" s="32">
        <v>-5899.5044860400067</v>
      </c>
      <c r="AD19" s="43">
        <v>3.3736383617259391E-2</v>
      </c>
      <c r="AE19" s="62">
        <v>10</v>
      </c>
    </row>
    <row r="20" spans="1:33" ht="15" customHeight="1" x14ac:dyDescent="0.2">
      <c r="A20" s="44"/>
      <c r="B20" s="65" t="s">
        <v>11</v>
      </c>
      <c r="C20" s="32">
        <v>-371.60257428042598</v>
      </c>
      <c r="D20" s="61">
        <v>-371.80301422105453</v>
      </c>
      <c r="E20" s="32">
        <v>-369.68217282985404</v>
      </c>
      <c r="F20" s="32">
        <v>-375</v>
      </c>
      <c r="G20" s="32">
        <v>-361.65520890392577</v>
      </c>
      <c r="H20" s="43">
        <v>1.4143905843066748E-2</v>
      </c>
      <c r="I20" s="62">
        <v>10</v>
      </c>
      <c r="J20" s="50"/>
      <c r="K20" s="63">
        <v>-1480.1482664287275</v>
      </c>
      <c r="L20" s="61">
        <v>-1486.7869355603516</v>
      </c>
      <c r="M20" s="32">
        <v>-1482.8383826328004</v>
      </c>
      <c r="N20" s="32">
        <v>-1493.2120570073873</v>
      </c>
      <c r="O20" s="32">
        <v>-1468.2120570073873</v>
      </c>
      <c r="P20" s="43">
        <v>6.7043113228270846E-3</v>
      </c>
      <c r="Q20" s="62">
        <v>10</v>
      </c>
      <c r="R20" s="52"/>
      <c r="S20" s="64">
        <v>-1447.4049344985597</v>
      </c>
      <c r="T20" s="32">
        <v>-1427.2314704070689</v>
      </c>
      <c r="U20" s="32">
        <v>-1500</v>
      </c>
      <c r="V20" s="32">
        <v>-1116</v>
      </c>
      <c r="W20" s="43">
        <v>7.8316590612324696E-2</v>
      </c>
      <c r="X20" s="62">
        <v>10</v>
      </c>
      <c r="Y20" s="52"/>
      <c r="Z20" s="64">
        <v>-1318.5748786145491</v>
      </c>
      <c r="AA20" s="32">
        <v>-1274.692400837333</v>
      </c>
      <c r="AB20" s="32">
        <v>-1486.4241138916054</v>
      </c>
      <c r="AC20" s="32">
        <v>-740</v>
      </c>
      <c r="AD20" s="43">
        <v>0.15833349585741407</v>
      </c>
      <c r="AE20" s="62">
        <v>10</v>
      </c>
      <c r="AF20" s="66"/>
    </row>
    <row r="21" spans="1:33" ht="15" customHeight="1" x14ac:dyDescent="0.2">
      <c r="A21" s="44"/>
      <c r="B21" s="65" t="s">
        <v>12</v>
      </c>
      <c r="C21" s="32">
        <v>-376.55936447315082</v>
      </c>
      <c r="D21" s="61">
        <v>-404.01121045482734</v>
      </c>
      <c r="E21" s="32">
        <v>-362.12463268679289</v>
      </c>
      <c r="F21" s="32">
        <v>-439.27210865254563</v>
      </c>
      <c r="G21" s="32">
        <v>0</v>
      </c>
      <c r="H21" s="43">
        <v>0.31965436445221473</v>
      </c>
      <c r="I21" s="62">
        <v>10</v>
      </c>
      <c r="J21" s="50"/>
      <c r="K21" s="63">
        <v>-1509.214089422718</v>
      </c>
      <c r="L21" s="61">
        <v>-1612.1024737106891</v>
      </c>
      <c r="M21" s="32">
        <v>-1453.8076389787416</v>
      </c>
      <c r="N21" s="32">
        <v>-1690.6158946615474</v>
      </c>
      <c r="O21" s="32">
        <v>-9.4388287692656059E-3</v>
      </c>
      <c r="P21" s="43">
        <v>0.31765129554402011</v>
      </c>
      <c r="Q21" s="62">
        <v>10</v>
      </c>
      <c r="R21" s="52"/>
      <c r="S21" s="64">
        <v>-1635.6998955099161</v>
      </c>
      <c r="T21" s="32">
        <v>-1511.2142929317629</v>
      </c>
      <c r="U21" s="32">
        <v>-1900.87</v>
      </c>
      <c r="V21" s="32">
        <v>5.202472293503857E-2</v>
      </c>
      <c r="W21" s="43">
        <v>0.33107481844754633</v>
      </c>
      <c r="X21" s="62">
        <v>10</v>
      </c>
      <c r="Y21" s="52"/>
      <c r="Z21" s="64">
        <v>-1657.2572610894597</v>
      </c>
      <c r="AA21" s="32">
        <v>-1536.7293289659308</v>
      </c>
      <c r="AB21" s="32">
        <v>-1966.7320000000002</v>
      </c>
      <c r="AC21" s="32">
        <v>4.3014371732369217E-2</v>
      </c>
      <c r="AD21" s="43">
        <v>0.33488241704581823</v>
      </c>
      <c r="AE21" s="62">
        <v>10</v>
      </c>
      <c r="AF21" s="66"/>
    </row>
    <row r="22" spans="1:33" ht="15" customHeight="1" x14ac:dyDescent="0.2">
      <c r="A22" s="44"/>
      <c r="B22" s="65" t="s">
        <v>13</v>
      </c>
      <c r="C22" s="32">
        <v>0</v>
      </c>
      <c r="D22" s="61">
        <v>0</v>
      </c>
      <c r="E22" s="32">
        <v>0</v>
      </c>
      <c r="F22" s="32">
        <v>0</v>
      </c>
      <c r="G22" s="32">
        <v>0</v>
      </c>
      <c r="H22" s="43" t="s">
        <v>88</v>
      </c>
      <c r="I22" s="62">
        <v>10</v>
      </c>
      <c r="J22" s="50"/>
      <c r="K22" s="63">
        <v>0</v>
      </c>
      <c r="L22" s="61">
        <v>0</v>
      </c>
      <c r="M22" s="32">
        <v>0</v>
      </c>
      <c r="N22" s="32">
        <v>0</v>
      </c>
      <c r="O22" s="32">
        <v>0</v>
      </c>
      <c r="P22" s="43" t="s">
        <v>88</v>
      </c>
      <c r="Q22" s="62">
        <v>10</v>
      </c>
      <c r="R22" s="52"/>
      <c r="S22" s="64">
        <v>0</v>
      </c>
      <c r="T22" s="32">
        <v>0</v>
      </c>
      <c r="U22" s="32">
        <v>0</v>
      </c>
      <c r="V22" s="32">
        <v>0</v>
      </c>
      <c r="W22" s="43" t="s">
        <v>88</v>
      </c>
      <c r="X22" s="62">
        <v>10</v>
      </c>
      <c r="Y22" s="52"/>
      <c r="Z22" s="64">
        <v>0</v>
      </c>
      <c r="AA22" s="32">
        <v>0</v>
      </c>
      <c r="AB22" s="32">
        <v>0</v>
      </c>
      <c r="AC22" s="32">
        <v>0</v>
      </c>
      <c r="AD22" s="43" t="s">
        <v>88</v>
      </c>
      <c r="AE22" s="62">
        <v>10</v>
      </c>
      <c r="AF22" s="66"/>
    </row>
    <row r="23" spans="1:33" ht="15" customHeight="1" x14ac:dyDescent="0.2">
      <c r="A23" s="44"/>
      <c r="B23" s="60" t="s">
        <v>14</v>
      </c>
      <c r="C23" s="32">
        <v>0.16475077641000002</v>
      </c>
      <c r="D23" s="61">
        <v>2.5</v>
      </c>
      <c r="E23" s="32">
        <v>5.85</v>
      </c>
      <c r="F23" s="32">
        <v>0</v>
      </c>
      <c r="G23" s="32">
        <v>20</v>
      </c>
      <c r="H23" s="43" t="s">
        <v>89</v>
      </c>
      <c r="I23" s="62">
        <v>10</v>
      </c>
      <c r="J23" s="50"/>
      <c r="K23" s="63">
        <v>6.7869716951699992</v>
      </c>
      <c r="L23" s="61">
        <v>-4.0878004719999987</v>
      </c>
      <c r="M23" s="32">
        <v>1.5251944241168871</v>
      </c>
      <c r="N23" s="32">
        <v>-14.175600943999999</v>
      </c>
      <c r="O23" s="32">
        <v>33.66666666666665</v>
      </c>
      <c r="P23" s="43" t="s">
        <v>89</v>
      </c>
      <c r="Q23" s="62">
        <v>10</v>
      </c>
      <c r="R23" s="52"/>
      <c r="S23" s="64">
        <v>10</v>
      </c>
      <c r="T23" s="32">
        <v>19.882439905600002</v>
      </c>
      <c r="U23" s="32">
        <v>0</v>
      </c>
      <c r="V23" s="32">
        <v>80</v>
      </c>
      <c r="W23" s="43" t="s">
        <v>89</v>
      </c>
      <c r="X23" s="62">
        <v>10</v>
      </c>
      <c r="Y23" s="52"/>
      <c r="Z23" s="64">
        <v>10</v>
      </c>
      <c r="AA23" s="32">
        <v>20.184439905600001</v>
      </c>
      <c r="AB23" s="32">
        <v>0</v>
      </c>
      <c r="AC23" s="32">
        <v>80</v>
      </c>
      <c r="AD23" s="43" t="s">
        <v>89</v>
      </c>
      <c r="AE23" s="62">
        <v>10</v>
      </c>
    </row>
    <row r="24" spans="1:33" ht="15" customHeight="1" x14ac:dyDescent="0.2">
      <c r="A24" s="44"/>
      <c r="B24" s="45" t="s">
        <v>15</v>
      </c>
      <c r="C24" s="54">
        <v>1839.4110052901233</v>
      </c>
      <c r="D24" s="55">
        <v>2004.0313623168968</v>
      </c>
      <c r="E24" s="54">
        <v>2003.0598994620245</v>
      </c>
      <c r="F24" s="54">
        <v>1910.5401575374558</v>
      </c>
      <c r="G24" s="54">
        <v>2081.3893229022024</v>
      </c>
      <c r="H24" s="56">
        <v>2.701625559165588E-2</v>
      </c>
      <c r="I24" s="57">
        <v>10</v>
      </c>
      <c r="J24" s="50"/>
      <c r="K24" s="58">
        <v>6615.0449515523287</v>
      </c>
      <c r="L24" s="55">
        <v>12378.366066547125</v>
      </c>
      <c r="M24" s="54">
        <v>12385.250052361453</v>
      </c>
      <c r="N24" s="54">
        <v>12137.688456098369</v>
      </c>
      <c r="O24" s="54">
        <v>12560.322226982553</v>
      </c>
      <c r="P24" s="56">
        <v>9.9812251714287321E-3</v>
      </c>
      <c r="Q24" s="57">
        <v>10</v>
      </c>
      <c r="R24" s="52"/>
      <c r="S24" s="59">
        <v>7786.23695557064</v>
      </c>
      <c r="T24" s="54">
        <v>7853.0770004711203</v>
      </c>
      <c r="U24" s="54">
        <v>7455.1547353695514</v>
      </c>
      <c r="V24" s="54">
        <v>8547.6092789860777</v>
      </c>
      <c r="W24" s="56">
        <v>4.5844470060291347E-2</v>
      </c>
      <c r="X24" s="57">
        <v>10</v>
      </c>
      <c r="Y24" s="52"/>
      <c r="Z24" s="59">
        <v>8440.4481868957591</v>
      </c>
      <c r="AA24" s="54">
        <v>8415.059878109083</v>
      </c>
      <c r="AB24" s="54">
        <v>7676.5937078748548</v>
      </c>
      <c r="AC24" s="54">
        <v>9285.66684158522</v>
      </c>
      <c r="AD24" s="56">
        <v>6.1616944274953504E-2</v>
      </c>
      <c r="AE24" s="57">
        <v>10</v>
      </c>
    </row>
    <row r="25" spans="1:33" s="25" customFormat="1" ht="15" customHeight="1" x14ac:dyDescent="0.2">
      <c r="A25" s="44"/>
      <c r="B25" s="60" t="s">
        <v>16</v>
      </c>
      <c r="C25" s="32">
        <v>-228.86431035007442</v>
      </c>
      <c r="D25" s="61">
        <v>-198.90107668971365</v>
      </c>
      <c r="E25" s="32">
        <v>-202.55654871205022</v>
      </c>
      <c r="F25" s="32">
        <v>-225.66319122195682</v>
      </c>
      <c r="G25" s="32">
        <v>-174.21483800040573</v>
      </c>
      <c r="H25" s="43">
        <v>9.4814595464945237E-2</v>
      </c>
      <c r="I25" s="62">
        <v>10</v>
      </c>
      <c r="J25" s="50"/>
      <c r="K25" s="63">
        <v>-915.90563567050924</v>
      </c>
      <c r="L25" s="61">
        <v>-804.770355910116</v>
      </c>
      <c r="M25" s="32">
        <v>-801.06554918080906</v>
      </c>
      <c r="N25" s="32">
        <v>-875.50288602076614</v>
      </c>
      <c r="O25" s="32">
        <v>-704.15872220952508</v>
      </c>
      <c r="P25" s="43">
        <v>6.3015024255555011E-2</v>
      </c>
      <c r="Q25" s="62">
        <v>10</v>
      </c>
      <c r="R25" s="52"/>
      <c r="S25" s="64">
        <v>-794.50999011813042</v>
      </c>
      <c r="T25" s="32">
        <v>-784.42656532033971</v>
      </c>
      <c r="U25" s="32">
        <v>-880.52220927043368</v>
      </c>
      <c r="V25" s="32">
        <v>-630.66825971770606</v>
      </c>
      <c r="W25" s="43">
        <v>0.1093110214015183</v>
      </c>
      <c r="X25" s="62">
        <v>10</v>
      </c>
      <c r="Y25" s="52"/>
      <c r="Z25" s="64">
        <v>-791.72770161017002</v>
      </c>
      <c r="AA25" s="32">
        <v>-793.86066760591552</v>
      </c>
      <c r="AB25" s="32">
        <v>-913.44344345367335</v>
      </c>
      <c r="AC25" s="32">
        <v>-628.42940403283922</v>
      </c>
      <c r="AD25" s="43">
        <v>0.11400544152175505</v>
      </c>
      <c r="AE25" s="62">
        <v>10</v>
      </c>
    </row>
    <row r="26" spans="1:33" ht="15" customHeight="1" x14ac:dyDescent="0.2">
      <c r="A26" s="44"/>
      <c r="B26" s="60" t="s">
        <v>17</v>
      </c>
      <c r="C26" s="32">
        <v>-5.8051393685460004</v>
      </c>
      <c r="D26" s="61">
        <v>0</v>
      </c>
      <c r="E26" s="32">
        <v>-0.49047951964531233</v>
      </c>
      <c r="F26" s="32">
        <v>-10</v>
      </c>
      <c r="G26" s="32">
        <v>5.0952048035468769</v>
      </c>
      <c r="H26" s="43" t="s">
        <v>88</v>
      </c>
      <c r="I26" s="62">
        <v>10</v>
      </c>
      <c r="J26" s="50"/>
      <c r="K26" s="63">
        <v>-20.882133050741199</v>
      </c>
      <c r="L26" s="61">
        <v>49.373507210768004</v>
      </c>
      <c r="M26" s="32">
        <v>43.150783798800489</v>
      </c>
      <c r="N26" s="32">
        <v>0</v>
      </c>
      <c r="O26" s="32">
        <v>59.266794723396835</v>
      </c>
      <c r="P26" s="43">
        <v>0.34120054169893566</v>
      </c>
      <c r="Q26" s="62">
        <v>10</v>
      </c>
      <c r="R26" s="52"/>
      <c r="S26" s="64">
        <v>0</v>
      </c>
      <c r="T26" s="32">
        <v>0.66621054188075557</v>
      </c>
      <c r="U26" s="32">
        <v>-40</v>
      </c>
      <c r="V26" s="32">
        <v>36.662105418807556</v>
      </c>
      <c r="W26" s="43" t="s">
        <v>88</v>
      </c>
      <c r="X26" s="62">
        <v>10</v>
      </c>
      <c r="Y26" s="52"/>
      <c r="Z26" s="64">
        <v>0</v>
      </c>
      <c r="AA26" s="32">
        <v>0.1089528966335763</v>
      </c>
      <c r="AB26" s="32">
        <v>-40</v>
      </c>
      <c r="AC26" s="32">
        <v>31.089528966335759</v>
      </c>
      <c r="AD26" s="43" t="s">
        <v>88</v>
      </c>
      <c r="AE26" s="62">
        <v>10</v>
      </c>
    </row>
    <row r="27" spans="1:33" ht="15" customHeight="1" x14ac:dyDescent="0.2">
      <c r="A27" s="44"/>
      <c r="B27" s="45" t="s">
        <v>18</v>
      </c>
      <c r="C27" s="54">
        <v>1604.7414832395539</v>
      </c>
      <c r="D27" s="55">
        <v>1787.8174706440832</v>
      </c>
      <c r="E27" s="54">
        <v>1800.0128712303292</v>
      </c>
      <c r="F27" s="54">
        <v>1686.1282113610796</v>
      </c>
      <c r="G27" s="54">
        <v>1893.0522699387404</v>
      </c>
      <c r="H27" s="56">
        <v>3.2502701538459432E-2</v>
      </c>
      <c r="I27" s="57">
        <v>10</v>
      </c>
      <c r="J27" s="50"/>
      <c r="K27" s="58">
        <v>5678.2571806168571</v>
      </c>
      <c r="L27" s="55">
        <v>11607.672669720952</v>
      </c>
      <c r="M27" s="54">
        <v>11627.640421137443</v>
      </c>
      <c r="N27" s="54">
        <v>11339.598044110226</v>
      </c>
      <c r="O27" s="54">
        <v>11853.154519951853</v>
      </c>
      <c r="P27" s="56">
        <v>1.1791722687398691E-2</v>
      </c>
      <c r="Q27" s="57">
        <v>10</v>
      </c>
      <c r="R27" s="52"/>
      <c r="S27" s="59">
        <v>6936.6191325375503</v>
      </c>
      <c r="T27" s="54">
        <v>7069.3166456926647</v>
      </c>
      <c r="U27" s="54">
        <v>6594.1751008106057</v>
      </c>
      <c r="V27" s="54">
        <v>7712.5117529114796</v>
      </c>
      <c r="W27" s="56">
        <v>5.3108639967476584E-2</v>
      </c>
      <c r="X27" s="57">
        <v>10</v>
      </c>
      <c r="Y27" s="52"/>
      <c r="Z27" s="59">
        <v>7590.4265128317111</v>
      </c>
      <c r="AA27" s="54">
        <v>7621.3081633998027</v>
      </c>
      <c r="AB27" s="54">
        <v>6920.4744533024486</v>
      </c>
      <c r="AC27" s="54">
        <v>8416.2239159210949</v>
      </c>
      <c r="AD27" s="56">
        <v>6.7720159910333436E-2</v>
      </c>
      <c r="AE27" s="57">
        <v>10</v>
      </c>
    </row>
    <row r="28" spans="1:33" s="25" customFormat="1" ht="15" customHeight="1" x14ac:dyDescent="0.2">
      <c r="A28" s="44"/>
      <c r="B28" s="60" t="s">
        <v>19</v>
      </c>
      <c r="C28" s="32">
        <v>-315.15767714326842</v>
      </c>
      <c r="D28" s="61">
        <v>-353.97354435715113</v>
      </c>
      <c r="E28" s="32">
        <v>-344.87661517038498</v>
      </c>
      <c r="F28" s="32">
        <v>-372.51289049698568</v>
      </c>
      <c r="G28" s="32">
        <v>-277.27072611539796</v>
      </c>
      <c r="H28" s="43">
        <v>8.5840158137849412E-2</v>
      </c>
      <c r="I28" s="62">
        <v>10</v>
      </c>
      <c r="J28" s="50"/>
      <c r="K28" s="63">
        <v>-1098.8466031769269</v>
      </c>
      <c r="L28" s="61">
        <v>-1269.5298989935804</v>
      </c>
      <c r="M28" s="32">
        <v>-1251.4551297550906</v>
      </c>
      <c r="N28" s="32">
        <v>-1302.0969208109143</v>
      </c>
      <c r="O28" s="32">
        <v>-1111.6858662168404</v>
      </c>
      <c r="P28" s="43">
        <v>5.0582592346792209E-2</v>
      </c>
      <c r="Q28" s="62">
        <v>10</v>
      </c>
      <c r="R28" s="52"/>
      <c r="S28" s="64">
        <v>-1380.372029892324</v>
      </c>
      <c r="T28" s="32">
        <v>-1397.1600436143467</v>
      </c>
      <c r="U28" s="32">
        <v>-1546.502350582296</v>
      </c>
      <c r="V28" s="32">
        <v>-1252.8932691540151</v>
      </c>
      <c r="W28" s="43">
        <v>6.0381919927048312E-2</v>
      </c>
      <c r="X28" s="62">
        <v>10</v>
      </c>
      <c r="Y28" s="52"/>
      <c r="Z28" s="64">
        <v>-1518.0853025663423</v>
      </c>
      <c r="AA28" s="32">
        <v>-1509.5387540593879</v>
      </c>
      <c r="AB28" s="32">
        <v>-1687.2447831842192</v>
      </c>
      <c r="AC28" s="32">
        <v>-1314.8901461274652</v>
      </c>
      <c r="AD28" s="43">
        <v>7.5005172366852599E-2</v>
      </c>
      <c r="AE28" s="62">
        <v>10</v>
      </c>
    </row>
    <row r="29" spans="1:33" ht="15" customHeight="1" x14ac:dyDescent="0.2">
      <c r="A29" s="44"/>
      <c r="B29" s="45" t="s">
        <v>20</v>
      </c>
      <c r="C29" s="54">
        <v>1289.5838060962856</v>
      </c>
      <c r="D29" s="55">
        <v>1434.1527690147605</v>
      </c>
      <c r="E29" s="54">
        <v>1455.1362560599441</v>
      </c>
      <c r="F29" s="54">
        <v>1382.6251333160853</v>
      </c>
      <c r="G29" s="54">
        <v>1546.8787878016938</v>
      </c>
      <c r="H29" s="56">
        <v>3.7000040684649599E-2</v>
      </c>
      <c r="I29" s="57">
        <v>10</v>
      </c>
      <c r="J29" s="50"/>
      <c r="K29" s="58">
        <v>4579.4105774399304</v>
      </c>
      <c r="L29" s="55">
        <v>10345.922375195856</v>
      </c>
      <c r="M29" s="54">
        <v>10376.185291382353</v>
      </c>
      <c r="N29" s="54">
        <v>10183.006426712524</v>
      </c>
      <c r="O29" s="54">
        <v>10559.834279923902</v>
      </c>
      <c r="P29" s="56">
        <v>1.0815074728174754E-2</v>
      </c>
      <c r="Q29" s="57">
        <v>10</v>
      </c>
      <c r="R29" s="52"/>
      <c r="S29" s="59">
        <v>5562.5617225734368</v>
      </c>
      <c r="T29" s="54">
        <v>5672.1566020783157</v>
      </c>
      <c r="U29" s="54">
        <v>5341.2818316565908</v>
      </c>
      <c r="V29" s="54">
        <v>6182.1478198652703</v>
      </c>
      <c r="W29" s="56">
        <v>5.1913554287976449E-2</v>
      </c>
      <c r="X29" s="57">
        <v>10</v>
      </c>
      <c r="Y29" s="52"/>
      <c r="Z29" s="59">
        <v>6072.3412102653692</v>
      </c>
      <c r="AA29" s="54">
        <v>6111.7694093404143</v>
      </c>
      <c r="AB29" s="54">
        <v>5575.1933470366967</v>
      </c>
      <c r="AC29" s="54">
        <v>6728.9791327368757</v>
      </c>
      <c r="AD29" s="56">
        <v>6.6353444447096385E-2</v>
      </c>
      <c r="AE29" s="57">
        <v>10</v>
      </c>
    </row>
    <row r="30" spans="1:33" s="25" customFormat="1" ht="15" customHeight="1" x14ac:dyDescent="0.2">
      <c r="A30" s="44"/>
      <c r="B30" s="60" t="s">
        <v>21</v>
      </c>
      <c r="C30" s="32">
        <v>2.7070000000065191E-2</v>
      </c>
      <c r="D30" s="61">
        <v>0</v>
      </c>
      <c r="E30" s="32">
        <v>0</v>
      </c>
      <c r="F30" s="32">
        <v>0</v>
      </c>
      <c r="G30" s="32">
        <v>0</v>
      </c>
      <c r="H30" s="43" t="s">
        <v>88</v>
      </c>
      <c r="I30" s="62">
        <v>10</v>
      </c>
      <c r="J30" s="50"/>
      <c r="K30" s="63">
        <v>7.2881548209998295</v>
      </c>
      <c r="L30" s="61">
        <v>0</v>
      </c>
      <c r="M30" s="32">
        <v>0.15256707899980029</v>
      </c>
      <c r="N30" s="32">
        <v>0</v>
      </c>
      <c r="O30" s="32">
        <v>1.5256707899980029</v>
      </c>
      <c r="P30" s="43" t="s">
        <v>88</v>
      </c>
      <c r="Q30" s="62">
        <v>10</v>
      </c>
      <c r="R30" s="52"/>
      <c r="S30" s="64">
        <v>0</v>
      </c>
      <c r="T30" s="32">
        <v>0</v>
      </c>
      <c r="U30" s="32">
        <v>0</v>
      </c>
      <c r="V30" s="32">
        <v>0</v>
      </c>
      <c r="W30" s="43" t="s">
        <v>88</v>
      </c>
      <c r="X30" s="62">
        <v>10</v>
      </c>
      <c r="Y30" s="52"/>
      <c r="Z30" s="64">
        <v>0</v>
      </c>
      <c r="AA30" s="32">
        <v>0</v>
      </c>
      <c r="AB30" s="32">
        <v>0</v>
      </c>
      <c r="AC30" s="32">
        <v>0</v>
      </c>
      <c r="AD30" s="43" t="s">
        <v>88</v>
      </c>
      <c r="AE30" s="62">
        <v>10</v>
      </c>
    </row>
    <row r="31" spans="1:33" ht="15" customHeight="1" x14ac:dyDescent="0.2">
      <c r="A31" s="44"/>
      <c r="B31" s="67" t="s">
        <v>22</v>
      </c>
      <c r="C31" s="68">
        <v>1289.6108760962857</v>
      </c>
      <c r="D31" s="69">
        <v>1434.1527690147605</v>
      </c>
      <c r="E31" s="70">
        <v>1455.1362560599441</v>
      </c>
      <c r="F31" s="68">
        <v>1382.6251333160853</v>
      </c>
      <c r="G31" s="68">
        <v>1546.8787878016938</v>
      </c>
      <c r="H31" s="71">
        <v>3.7000040684649599E-2</v>
      </c>
      <c r="I31" s="72">
        <v>10</v>
      </c>
      <c r="J31" s="50"/>
      <c r="K31" s="73">
        <v>4586.6987322609302</v>
      </c>
      <c r="L31" s="69">
        <v>10345.922375195856</v>
      </c>
      <c r="M31" s="70">
        <v>10376.337858461353</v>
      </c>
      <c r="N31" s="68">
        <v>10183.006426712524</v>
      </c>
      <c r="O31" s="68">
        <v>10561.359950713901</v>
      </c>
      <c r="P31" s="71">
        <v>1.0842034640355909E-2</v>
      </c>
      <c r="Q31" s="72">
        <v>10</v>
      </c>
      <c r="R31" s="52"/>
      <c r="S31" s="74">
        <v>5562.5617225734368</v>
      </c>
      <c r="T31" s="70">
        <v>5672.1566020783157</v>
      </c>
      <c r="U31" s="68">
        <v>5341.2818316565908</v>
      </c>
      <c r="V31" s="68">
        <v>6182.1478198652703</v>
      </c>
      <c r="W31" s="71">
        <v>5.1913554287976449E-2</v>
      </c>
      <c r="X31" s="72">
        <v>10</v>
      </c>
      <c r="Y31" s="52"/>
      <c r="Z31" s="74">
        <v>6072.3412102653692</v>
      </c>
      <c r="AA31" s="70">
        <v>6111.7694093404143</v>
      </c>
      <c r="AB31" s="68">
        <v>5575.1933470366967</v>
      </c>
      <c r="AC31" s="68">
        <v>6728.9791327368757</v>
      </c>
      <c r="AD31" s="71">
        <v>6.6353444447096385E-2</v>
      </c>
      <c r="AE31" s="72">
        <v>10</v>
      </c>
    </row>
    <row r="32" spans="1:33" s="25" customFormat="1" ht="15" customHeight="1" x14ac:dyDescent="0.2">
      <c r="A32" s="44"/>
      <c r="B32" s="75"/>
      <c r="C32" s="76"/>
      <c r="D32" s="76"/>
      <c r="E32" s="76"/>
      <c r="F32" s="76"/>
      <c r="G32" s="76"/>
      <c r="H32" s="77"/>
      <c r="I32" s="76"/>
      <c r="K32" s="76"/>
      <c r="L32" s="76"/>
      <c r="M32" s="76"/>
      <c r="N32" s="76"/>
      <c r="O32" s="76"/>
      <c r="P32" s="77"/>
      <c r="Q32" s="76"/>
      <c r="R32" s="78"/>
      <c r="S32" s="76"/>
      <c r="T32" s="76"/>
      <c r="U32" s="76"/>
      <c r="V32" s="76"/>
      <c r="W32" s="77"/>
      <c r="X32" s="76"/>
      <c r="Y32" s="78"/>
      <c r="Z32" s="76"/>
      <c r="AA32" s="76"/>
      <c r="AB32" s="76"/>
      <c r="AC32" s="76"/>
      <c r="AD32" s="77"/>
      <c r="AE32" s="76"/>
      <c r="AG32" s="50"/>
    </row>
    <row r="33" spans="1:33" ht="15" customHeight="1" x14ac:dyDescent="0.2">
      <c r="A33" s="44"/>
      <c r="B33" s="79" t="s">
        <v>23</v>
      </c>
      <c r="C33" s="80">
        <v>693.55613200000005</v>
      </c>
      <c r="D33" s="81">
        <v>694.57838900000002</v>
      </c>
      <c r="E33" s="82">
        <v>694.56623562085053</v>
      </c>
      <c r="F33" s="82">
        <v>692.38982699999997</v>
      </c>
      <c r="G33" s="82">
        <v>696.75900000000001</v>
      </c>
      <c r="H33" s="83">
        <v>1.534711928460748E-3</v>
      </c>
      <c r="I33" s="84">
        <v>13</v>
      </c>
      <c r="J33" s="50"/>
      <c r="K33" s="80">
        <v>693.55613200000005</v>
      </c>
      <c r="L33" s="81">
        <v>694.57838900000002</v>
      </c>
      <c r="M33" s="82">
        <v>694.30035558238899</v>
      </c>
      <c r="N33" s="82">
        <v>691.63307699999996</v>
      </c>
      <c r="O33" s="82">
        <v>696.75900000000001</v>
      </c>
      <c r="P33" s="85">
        <v>1.9301948136264753E-3</v>
      </c>
      <c r="Q33" s="84">
        <v>13</v>
      </c>
      <c r="R33" s="78"/>
      <c r="S33" s="86">
        <v>694.57838900000002</v>
      </c>
      <c r="T33" s="82">
        <v>694.33967315931193</v>
      </c>
      <c r="U33" s="82">
        <v>691.63307699999996</v>
      </c>
      <c r="V33" s="82">
        <v>696.75900000000001</v>
      </c>
      <c r="W33" s="85">
        <v>1.9303233587563617E-3</v>
      </c>
      <c r="X33" s="84">
        <v>13</v>
      </c>
      <c r="Y33" s="78"/>
      <c r="Z33" s="86">
        <v>694.57838900000002</v>
      </c>
      <c r="AA33" s="82">
        <v>694.33967315931193</v>
      </c>
      <c r="AB33" s="82">
        <v>691.63307699999996</v>
      </c>
      <c r="AC33" s="82">
        <v>696.75900000000001</v>
      </c>
      <c r="AD33" s="83">
        <v>1.9303233587563617E-3</v>
      </c>
      <c r="AE33" s="84">
        <v>13</v>
      </c>
      <c r="AG33" s="87"/>
    </row>
    <row r="34" spans="1:33" s="25" customFormat="1" ht="15" customHeight="1" x14ac:dyDescent="0.2">
      <c r="A34" s="44"/>
      <c r="B34" s="79"/>
      <c r="C34" s="88"/>
      <c r="D34" s="198"/>
      <c r="E34" s="88"/>
      <c r="F34" s="88"/>
      <c r="G34" s="88"/>
      <c r="H34" s="89"/>
      <c r="I34" s="62"/>
      <c r="K34" s="88"/>
      <c r="L34" s="88"/>
      <c r="M34" s="88"/>
      <c r="N34" s="88"/>
      <c r="O34" s="88"/>
      <c r="P34" s="89"/>
      <c r="Q34" s="32"/>
      <c r="R34" s="78"/>
      <c r="S34" s="88"/>
      <c r="T34" s="88"/>
      <c r="U34" s="88"/>
      <c r="V34" s="88"/>
      <c r="W34" s="89"/>
      <c r="X34" s="62"/>
      <c r="Y34" s="78"/>
      <c r="Z34" s="88"/>
      <c r="AA34" s="88"/>
      <c r="AB34" s="88"/>
      <c r="AC34" s="88"/>
      <c r="AD34" s="89"/>
      <c r="AE34" s="62"/>
      <c r="AG34" s="50"/>
    </row>
    <row r="35" spans="1:33" ht="15" customHeight="1" x14ac:dyDescent="0.2">
      <c r="A35" s="44"/>
      <c r="B35" s="45" t="s">
        <v>24</v>
      </c>
      <c r="C35" s="90">
        <v>0</v>
      </c>
      <c r="D35" s="91">
        <v>0</v>
      </c>
      <c r="E35" s="92">
        <v>0</v>
      </c>
      <c r="F35" s="92">
        <v>0</v>
      </c>
      <c r="G35" s="92">
        <v>0</v>
      </c>
      <c r="H35" s="48" t="s">
        <v>88</v>
      </c>
      <c r="I35" s="49">
        <v>9</v>
      </c>
      <c r="J35" s="50"/>
      <c r="K35" s="90">
        <v>6.35</v>
      </c>
      <c r="L35" s="91">
        <v>10.5</v>
      </c>
      <c r="M35" s="92">
        <v>10.557514073381224</v>
      </c>
      <c r="N35" s="92">
        <v>10.499094140457126</v>
      </c>
      <c r="O35" s="92">
        <v>11</v>
      </c>
      <c r="P35" s="48">
        <v>1.4253798382482065E-2</v>
      </c>
      <c r="Q35" s="49">
        <v>13</v>
      </c>
      <c r="R35" s="52"/>
      <c r="S35" s="93">
        <v>11.05</v>
      </c>
      <c r="T35" s="92">
        <v>11.260905674716431</v>
      </c>
      <c r="U35" s="92">
        <v>10</v>
      </c>
      <c r="V35" s="92">
        <v>12.999000000000001</v>
      </c>
      <c r="W35" s="48">
        <v>7.3199583756947101E-2</v>
      </c>
      <c r="X35" s="49">
        <v>14</v>
      </c>
      <c r="Y35" s="52"/>
      <c r="Z35" s="93">
        <v>11.5</v>
      </c>
      <c r="AA35" s="92">
        <v>11.701637421269337</v>
      </c>
      <c r="AB35" s="92">
        <v>10</v>
      </c>
      <c r="AC35" s="92">
        <v>15.000845999999999</v>
      </c>
      <c r="AD35" s="48">
        <v>0.10745416399681827</v>
      </c>
      <c r="AE35" s="49">
        <v>14</v>
      </c>
      <c r="AG35" s="87"/>
    </row>
    <row r="36" spans="1:33" s="25" customFormat="1" ht="15" customHeight="1" x14ac:dyDescent="0.2">
      <c r="A36" s="44"/>
      <c r="B36" s="65" t="s">
        <v>25</v>
      </c>
      <c r="C36" s="94">
        <v>0</v>
      </c>
      <c r="D36" s="95">
        <v>0</v>
      </c>
      <c r="E36" s="96">
        <v>0</v>
      </c>
      <c r="F36" s="96">
        <v>0</v>
      </c>
      <c r="G36" s="96">
        <v>0</v>
      </c>
      <c r="H36" s="43" t="s">
        <v>88</v>
      </c>
      <c r="I36" s="62">
        <v>8</v>
      </c>
      <c r="J36" s="50"/>
      <c r="K36" s="94">
        <v>6.35</v>
      </c>
      <c r="L36" s="95">
        <v>10.5</v>
      </c>
      <c r="M36" s="96">
        <v>9.6456402461629942</v>
      </c>
      <c r="N36" s="96">
        <v>0</v>
      </c>
      <c r="O36" s="96">
        <v>10.748588813498792</v>
      </c>
      <c r="P36" s="43">
        <v>0.28937429232108236</v>
      </c>
      <c r="Q36" s="62">
        <v>12</v>
      </c>
      <c r="R36" s="52"/>
      <c r="S36" s="97">
        <v>11</v>
      </c>
      <c r="T36" s="96">
        <v>10.434821495848466</v>
      </c>
      <c r="U36" s="96">
        <v>0</v>
      </c>
      <c r="V36" s="96">
        <v>12.999000000000001</v>
      </c>
      <c r="W36" s="43">
        <v>0.29435186881205017</v>
      </c>
      <c r="X36" s="62">
        <v>13</v>
      </c>
      <c r="Y36" s="52"/>
      <c r="Z36" s="97">
        <v>11.5</v>
      </c>
      <c r="AA36" s="96">
        <v>10.851763376751594</v>
      </c>
      <c r="AB36" s="96">
        <v>0</v>
      </c>
      <c r="AC36" s="96">
        <v>15.000845999999999</v>
      </c>
      <c r="AD36" s="43">
        <v>0.3037210019198664</v>
      </c>
      <c r="AE36" s="62">
        <v>13</v>
      </c>
      <c r="AG36" s="50"/>
    </row>
    <row r="37" spans="1:33" ht="15" customHeight="1" x14ac:dyDescent="0.2">
      <c r="A37" s="44"/>
      <c r="B37" s="65" t="s">
        <v>26</v>
      </c>
      <c r="C37" s="94">
        <v>0</v>
      </c>
      <c r="D37" s="95">
        <v>0</v>
      </c>
      <c r="E37" s="96">
        <v>0</v>
      </c>
      <c r="F37" s="96">
        <v>0</v>
      </c>
      <c r="G37" s="96">
        <v>0</v>
      </c>
      <c r="H37" s="43" t="s">
        <v>88</v>
      </c>
      <c r="I37" s="62">
        <v>8</v>
      </c>
      <c r="J37" s="50"/>
      <c r="K37" s="94">
        <v>0</v>
      </c>
      <c r="L37" s="95">
        <v>0</v>
      </c>
      <c r="M37" s="96">
        <v>1.1000000000000001</v>
      </c>
      <c r="N37" s="96">
        <v>0</v>
      </c>
      <c r="O37" s="96">
        <v>11</v>
      </c>
      <c r="P37" s="43" t="s">
        <v>88</v>
      </c>
      <c r="Q37" s="62">
        <v>10</v>
      </c>
      <c r="R37" s="52"/>
      <c r="S37" s="97">
        <v>0</v>
      </c>
      <c r="T37" s="96">
        <v>1.0454545454545454</v>
      </c>
      <c r="U37" s="96">
        <v>0</v>
      </c>
      <c r="V37" s="96">
        <v>11.5</v>
      </c>
      <c r="W37" s="43" t="s">
        <v>88</v>
      </c>
      <c r="X37" s="62">
        <v>11</v>
      </c>
      <c r="Y37" s="52"/>
      <c r="Z37" s="97">
        <v>0</v>
      </c>
      <c r="AA37" s="96">
        <v>1.0909090909090908</v>
      </c>
      <c r="AB37" s="96">
        <v>0</v>
      </c>
      <c r="AC37" s="96">
        <v>12</v>
      </c>
      <c r="AD37" s="43" t="s">
        <v>88</v>
      </c>
      <c r="AE37" s="62">
        <v>11</v>
      </c>
      <c r="AG37" s="87"/>
    </row>
    <row r="38" spans="1:33" ht="15" customHeight="1" x14ac:dyDescent="0.2">
      <c r="A38" s="44"/>
      <c r="B38" s="98" t="s">
        <v>27</v>
      </c>
      <c r="C38" s="73">
        <v>0</v>
      </c>
      <c r="D38" s="69">
        <v>0</v>
      </c>
      <c r="E38" s="70">
        <v>0</v>
      </c>
      <c r="F38" s="70">
        <v>0</v>
      </c>
      <c r="G38" s="68">
        <v>0</v>
      </c>
      <c r="H38" s="71" t="s">
        <v>88</v>
      </c>
      <c r="I38" s="72">
        <v>8</v>
      </c>
      <c r="J38" s="50"/>
      <c r="K38" s="73">
        <v>0</v>
      </c>
      <c r="L38" s="69">
        <v>0</v>
      </c>
      <c r="M38" s="70">
        <v>0</v>
      </c>
      <c r="N38" s="68">
        <v>0</v>
      </c>
      <c r="O38" s="68">
        <v>0</v>
      </c>
      <c r="P38" s="71" t="s">
        <v>88</v>
      </c>
      <c r="Q38" s="72">
        <v>8</v>
      </c>
      <c r="R38" s="52"/>
      <c r="S38" s="74">
        <v>0</v>
      </c>
      <c r="T38" s="70">
        <v>-1.5135099407029987E-2</v>
      </c>
      <c r="U38" s="70">
        <v>-0.13621589466326989</v>
      </c>
      <c r="V38" s="68">
        <v>0</v>
      </c>
      <c r="W38" s="71" t="s">
        <v>88</v>
      </c>
      <c r="X38" s="72">
        <v>9</v>
      </c>
      <c r="Y38" s="52"/>
      <c r="Z38" s="74">
        <v>0</v>
      </c>
      <c r="AA38" s="70">
        <v>0</v>
      </c>
      <c r="AB38" s="68">
        <v>0</v>
      </c>
      <c r="AC38" s="68">
        <v>0</v>
      </c>
      <c r="AD38" s="71" t="s">
        <v>88</v>
      </c>
      <c r="AE38" s="72">
        <v>9</v>
      </c>
      <c r="AG38" s="87"/>
    </row>
    <row r="39" spans="1:33" ht="15" customHeight="1" x14ac:dyDescent="0.2">
      <c r="A39" s="44"/>
      <c r="B39" s="99"/>
      <c r="C39" s="76"/>
      <c r="D39" s="76"/>
      <c r="E39" s="76"/>
      <c r="F39" s="76"/>
      <c r="G39" s="76"/>
      <c r="H39" s="33"/>
      <c r="I39" s="76"/>
      <c r="J39" s="87"/>
      <c r="K39" s="76"/>
      <c r="L39" s="198"/>
      <c r="M39" s="76"/>
      <c r="N39" s="76"/>
      <c r="O39" s="76"/>
      <c r="P39" s="33"/>
      <c r="Q39" s="76"/>
      <c r="R39" s="100"/>
      <c r="S39" s="101"/>
      <c r="T39" s="76"/>
      <c r="U39" s="76"/>
      <c r="V39" s="76"/>
      <c r="W39" s="33"/>
      <c r="X39" s="76"/>
      <c r="Y39" s="100"/>
      <c r="Z39" s="101"/>
      <c r="AA39" s="76"/>
      <c r="AB39" s="76"/>
      <c r="AC39" s="76"/>
      <c r="AD39" s="33"/>
      <c r="AE39" s="76"/>
      <c r="AG39" s="87"/>
    </row>
    <row r="40" spans="1:33" ht="15" customHeight="1" x14ac:dyDescent="0.2">
      <c r="A40" s="44"/>
      <c r="B40" s="40" t="s">
        <v>28</v>
      </c>
      <c r="C40" s="102"/>
      <c r="D40" s="103"/>
      <c r="E40" s="102"/>
      <c r="F40" s="102"/>
      <c r="G40" s="102"/>
      <c r="H40" s="104"/>
      <c r="I40" s="102"/>
      <c r="J40" s="87"/>
      <c r="K40" s="102"/>
      <c r="L40" s="102"/>
      <c r="M40" s="102"/>
      <c r="N40" s="102"/>
      <c r="O40" s="102"/>
      <c r="P40" s="104"/>
      <c r="Q40" s="102"/>
      <c r="R40" s="100"/>
      <c r="S40" s="102"/>
      <c r="T40" s="102"/>
      <c r="U40" s="102"/>
      <c r="V40" s="102"/>
      <c r="W40" s="104"/>
      <c r="X40" s="102"/>
      <c r="Y40" s="100"/>
      <c r="Z40" s="102"/>
      <c r="AA40" s="102"/>
      <c r="AB40" s="102"/>
      <c r="AC40" s="102"/>
      <c r="AD40" s="104"/>
      <c r="AE40" s="102"/>
      <c r="AG40" s="87"/>
    </row>
    <row r="41" spans="1:33" ht="15" customHeight="1" x14ac:dyDescent="0.2">
      <c r="A41" s="44"/>
      <c r="B41" s="60" t="s">
        <v>29</v>
      </c>
      <c r="C41" s="105">
        <v>3157.1170039723665</v>
      </c>
      <c r="D41" s="106">
        <v>3187.0011356466039</v>
      </c>
      <c r="E41" s="107">
        <v>3193.152098381956</v>
      </c>
      <c r="F41" s="107">
        <v>3088.965913286374</v>
      </c>
      <c r="G41" s="107">
        <v>3286.5076762099634</v>
      </c>
      <c r="H41" s="108">
        <v>1.5531751862725186E-2</v>
      </c>
      <c r="I41" s="109">
        <v>14</v>
      </c>
      <c r="J41" s="50"/>
      <c r="K41" s="105">
        <v>11878.966603839319</v>
      </c>
      <c r="L41" s="106">
        <v>12174.346049007007</v>
      </c>
      <c r="M41" s="107">
        <v>12198.729883697175</v>
      </c>
      <c r="N41" s="107">
        <v>12029.775110990773</v>
      </c>
      <c r="O41" s="107">
        <v>12378.320023720333</v>
      </c>
      <c r="P41" s="108">
        <v>8.0945905837131321E-3</v>
      </c>
      <c r="Q41" s="109">
        <v>14</v>
      </c>
      <c r="R41" s="52"/>
      <c r="S41" s="110">
        <v>12602.658475416285</v>
      </c>
      <c r="T41" s="107">
        <v>12643.770464068048</v>
      </c>
      <c r="U41" s="107">
        <v>12281.496492344319</v>
      </c>
      <c r="V41" s="107">
        <v>13201.447068426358</v>
      </c>
      <c r="W41" s="108">
        <v>1.9575055025887543E-2</v>
      </c>
      <c r="X41" s="109">
        <v>14</v>
      </c>
      <c r="Y41" s="52"/>
      <c r="Z41" s="110">
        <v>13073.237265124873</v>
      </c>
      <c r="AA41" s="107">
        <v>13073.770573285155</v>
      </c>
      <c r="AB41" s="107">
        <v>12529.110752029461</v>
      </c>
      <c r="AC41" s="107">
        <v>14017.653124264461</v>
      </c>
      <c r="AD41" s="108">
        <v>2.9431047338265053E-2</v>
      </c>
      <c r="AE41" s="109">
        <v>14</v>
      </c>
      <c r="AG41" s="87"/>
    </row>
    <row r="42" spans="1:33" ht="15" customHeight="1" x14ac:dyDescent="0.2">
      <c r="A42" s="44"/>
      <c r="B42" s="111" t="s">
        <v>30</v>
      </c>
      <c r="C42" s="32">
        <v>-745.04510310405601</v>
      </c>
      <c r="D42" s="61">
        <v>-789.30262158156154</v>
      </c>
      <c r="E42" s="32">
        <v>-773.04004575567546</v>
      </c>
      <c r="F42" s="32">
        <v>-889.73635906347113</v>
      </c>
      <c r="G42" s="112">
        <v>-637.93613596715295</v>
      </c>
      <c r="H42" s="43">
        <v>8.256377581062134E-2</v>
      </c>
      <c r="I42" s="62">
        <v>14</v>
      </c>
      <c r="J42" s="50"/>
      <c r="K42" s="63">
        <v>-3327.6664924115348</v>
      </c>
      <c r="L42" s="61">
        <v>-3238.4889247161927</v>
      </c>
      <c r="M42" s="32">
        <v>-3239.456879320267</v>
      </c>
      <c r="N42" s="32">
        <v>-3510.7704453985107</v>
      </c>
      <c r="O42" s="32">
        <v>-3066.7509775988633</v>
      </c>
      <c r="P42" s="43">
        <v>3.318425316110743E-2</v>
      </c>
      <c r="Q42" s="62">
        <v>14</v>
      </c>
      <c r="R42" s="52"/>
      <c r="S42" s="64">
        <v>-3230.9036892990666</v>
      </c>
      <c r="T42" s="32">
        <v>-3217.8373708640256</v>
      </c>
      <c r="U42" s="32">
        <v>-3676.5284568810066</v>
      </c>
      <c r="V42" s="32">
        <v>-2995.8054798139137</v>
      </c>
      <c r="W42" s="43">
        <v>5.5066594144334527E-2</v>
      </c>
      <c r="X42" s="62">
        <v>14</v>
      </c>
      <c r="Y42" s="52"/>
      <c r="Z42" s="64">
        <v>-3263.2100353267469</v>
      </c>
      <c r="AA42" s="32">
        <v>-3262.1087368405983</v>
      </c>
      <c r="AB42" s="32">
        <v>-3735.4526351800441</v>
      </c>
      <c r="AC42" s="32">
        <v>-2946.6232756692716</v>
      </c>
      <c r="AD42" s="43">
        <v>6.3578563324241319E-2</v>
      </c>
      <c r="AE42" s="62">
        <v>14</v>
      </c>
      <c r="AG42" s="87"/>
    </row>
    <row r="43" spans="1:33" s="25" customFormat="1" ht="15" customHeight="1" x14ac:dyDescent="0.2">
      <c r="A43" s="113"/>
      <c r="B43" s="114" t="s">
        <v>31</v>
      </c>
      <c r="C43" s="54">
        <v>2412.0740067483107</v>
      </c>
      <c r="D43" s="55">
        <v>2406.3110732820696</v>
      </c>
      <c r="E43" s="54">
        <v>2420.1120526262798</v>
      </c>
      <c r="F43" s="54">
        <v>2307.6764963526707</v>
      </c>
      <c r="G43" s="115">
        <v>2550.2860356748847</v>
      </c>
      <c r="H43" s="56">
        <v>3.0439458035796285E-2</v>
      </c>
      <c r="I43" s="57">
        <v>14</v>
      </c>
      <c r="J43" s="50"/>
      <c r="K43" s="58">
        <v>8551.3001114277831</v>
      </c>
      <c r="L43" s="55">
        <v>8928.8206446399272</v>
      </c>
      <c r="M43" s="54">
        <v>8959.2730043769097</v>
      </c>
      <c r="N43" s="54">
        <v>8711.9987127381028</v>
      </c>
      <c r="O43" s="54">
        <v>9135.549940632678</v>
      </c>
      <c r="P43" s="56">
        <v>1.4895328733582257E-2</v>
      </c>
      <c r="Q43" s="57">
        <v>14</v>
      </c>
      <c r="R43" s="52"/>
      <c r="S43" s="59">
        <v>9382.8054761693402</v>
      </c>
      <c r="T43" s="54">
        <v>9425.9330932040211</v>
      </c>
      <c r="U43" s="54">
        <v>8913.5104481809085</v>
      </c>
      <c r="V43" s="54">
        <v>10128.615643588255</v>
      </c>
      <c r="W43" s="56">
        <v>3.8742690634854721E-2</v>
      </c>
      <c r="X43" s="57">
        <v>14</v>
      </c>
      <c r="Y43" s="52"/>
      <c r="Z43" s="59">
        <v>9775.940329113615</v>
      </c>
      <c r="AA43" s="54">
        <v>9811.6618364445567</v>
      </c>
      <c r="AB43" s="54">
        <v>9010.2111922989279</v>
      </c>
      <c r="AC43" s="54">
        <v>10907.995175141326</v>
      </c>
      <c r="AD43" s="56">
        <v>5.1630308874291743E-2</v>
      </c>
      <c r="AE43" s="57">
        <v>14</v>
      </c>
      <c r="AG43" s="50"/>
    </row>
    <row r="44" spans="1:33" ht="15" customHeight="1" x14ac:dyDescent="0.2">
      <c r="A44" s="44"/>
      <c r="B44" s="111" t="s">
        <v>32</v>
      </c>
      <c r="C44" s="32">
        <v>-2.1058800000000005E-3</v>
      </c>
      <c r="D44" s="61">
        <v>0</v>
      </c>
      <c r="E44" s="32">
        <v>-13.447338501569858</v>
      </c>
      <c r="F44" s="32">
        <v>-36</v>
      </c>
      <c r="G44" s="112">
        <v>0</v>
      </c>
      <c r="H44" s="43" t="s">
        <v>88</v>
      </c>
      <c r="I44" s="62">
        <v>14</v>
      </c>
      <c r="J44" s="50"/>
      <c r="K44" s="63">
        <v>-365.0428237494524</v>
      </c>
      <c r="L44" s="61">
        <v>-180.0939128</v>
      </c>
      <c r="M44" s="32">
        <v>-187.35718131195947</v>
      </c>
      <c r="N44" s="32">
        <v>-244.09391280000003</v>
      </c>
      <c r="O44" s="32">
        <v>-144.0939128</v>
      </c>
      <c r="P44" s="43">
        <v>0.14633045043046594</v>
      </c>
      <c r="Q44" s="62">
        <v>14</v>
      </c>
      <c r="R44" s="52"/>
      <c r="S44" s="64">
        <v>-37.702906129559253</v>
      </c>
      <c r="T44" s="32">
        <v>-55.906318797729242</v>
      </c>
      <c r="U44" s="32">
        <v>-200.2</v>
      </c>
      <c r="V44" s="32">
        <v>0</v>
      </c>
      <c r="W44" s="43" t="s">
        <v>89</v>
      </c>
      <c r="X44" s="62">
        <v>14</v>
      </c>
      <c r="Y44" s="52"/>
      <c r="Z44" s="64">
        <v>-118.23125</v>
      </c>
      <c r="AA44" s="32">
        <v>-141.70594571287339</v>
      </c>
      <c r="AB44" s="32">
        <v>-270.2</v>
      </c>
      <c r="AC44" s="32">
        <v>-113.45825000000001</v>
      </c>
      <c r="AD44" s="43">
        <v>0.38734927100859767</v>
      </c>
      <c r="AE44" s="62">
        <v>14</v>
      </c>
      <c r="AG44" s="116"/>
    </row>
    <row r="45" spans="1:33" ht="15" customHeight="1" x14ac:dyDescent="0.2">
      <c r="A45" s="44"/>
      <c r="B45" s="60" t="s">
        <v>7</v>
      </c>
      <c r="C45" s="32">
        <v>-130.35063308320366</v>
      </c>
      <c r="D45" s="61">
        <v>-50</v>
      </c>
      <c r="E45" s="32">
        <v>-56.127714951468583</v>
      </c>
      <c r="F45" s="32">
        <v>-90</v>
      </c>
      <c r="G45" s="112">
        <v>-25</v>
      </c>
      <c r="H45" s="43">
        <v>0.36546540869206084</v>
      </c>
      <c r="I45" s="62">
        <v>13</v>
      </c>
      <c r="J45" s="50"/>
      <c r="K45" s="63">
        <v>-607.25591774881923</v>
      </c>
      <c r="L45" s="61">
        <v>-240</v>
      </c>
      <c r="M45" s="32">
        <v>-250.43473589865863</v>
      </c>
      <c r="N45" s="32">
        <v>-317.66515666825615</v>
      </c>
      <c r="O45" s="32">
        <v>-187.66515666825615</v>
      </c>
      <c r="P45" s="43">
        <v>0.15977203608010118</v>
      </c>
      <c r="Q45" s="62">
        <v>13</v>
      </c>
      <c r="R45" s="52"/>
      <c r="S45" s="64">
        <v>-200</v>
      </c>
      <c r="T45" s="32">
        <v>-180.73846153846154</v>
      </c>
      <c r="U45" s="32">
        <v>-329.6</v>
      </c>
      <c r="V45" s="32">
        <v>-100</v>
      </c>
      <c r="W45" s="43">
        <v>0.28347938920239729</v>
      </c>
      <c r="X45" s="62">
        <v>13</v>
      </c>
      <c r="Y45" s="52"/>
      <c r="Z45" s="64">
        <v>-200</v>
      </c>
      <c r="AA45" s="32">
        <v>-176.8923076923077</v>
      </c>
      <c r="AB45" s="32">
        <v>-329.6</v>
      </c>
      <c r="AC45" s="32">
        <v>-100</v>
      </c>
      <c r="AD45" s="43">
        <v>0.30260882763743491</v>
      </c>
      <c r="AE45" s="62">
        <v>13</v>
      </c>
      <c r="AG45" s="87"/>
    </row>
    <row r="46" spans="1:33" ht="15" customHeight="1" x14ac:dyDescent="0.2">
      <c r="A46" s="44"/>
      <c r="B46" s="111" t="s">
        <v>33</v>
      </c>
      <c r="C46" s="32">
        <v>-41.860369083125818</v>
      </c>
      <c r="D46" s="61">
        <v>-115</v>
      </c>
      <c r="E46" s="32">
        <v>-133.02302434663756</v>
      </c>
      <c r="F46" s="32">
        <v>-304.33137141383486</v>
      </c>
      <c r="G46" s="112">
        <v>-10.404765872840633</v>
      </c>
      <c r="H46" s="43">
        <v>0.64862735404862037</v>
      </c>
      <c r="I46" s="62">
        <v>14</v>
      </c>
      <c r="J46" s="50"/>
      <c r="K46" s="63">
        <v>286.68819695293286</v>
      </c>
      <c r="L46" s="61">
        <v>22.727000778859207</v>
      </c>
      <c r="M46" s="32">
        <v>45.84415210638997</v>
      </c>
      <c r="N46" s="32">
        <v>-203.69447556027239</v>
      </c>
      <c r="O46" s="32">
        <v>248.84052098104112</v>
      </c>
      <c r="P46" s="43" t="s">
        <v>89</v>
      </c>
      <c r="Q46" s="62">
        <v>14</v>
      </c>
      <c r="R46" s="52"/>
      <c r="S46" s="64">
        <v>0</v>
      </c>
      <c r="T46" s="32">
        <v>5.6800562862259545</v>
      </c>
      <c r="U46" s="32">
        <v>-137.65555012801792</v>
      </c>
      <c r="V46" s="32">
        <v>132.4767394052607</v>
      </c>
      <c r="W46" s="43" t="s">
        <v>88</v>
      </c>
      <c r="X46" s="62">
        <v>14</v>
      </c>
      <c r="Y46" s="52"/>
      <c r="Z46" s="64">
        <v>0</v>
      </c>
      <c r="AA46" s="32">
        <v>10.189193066324281</v>
      </c>
      <c r="AB46" s="32">
        <v>-119.67906830901484</v>
      </c>
      <c r="AC46" s="32">
        <v>138.80513437642549</v>
      </c>
      <c r="AD46" s="43" t="s">
        <v>88</v>
      </c>
      <c r="AE46" s="62">
        <v>14</v>
      </c>
      <c r="AG46" s="87"/>
    </row>
    <row r="47" spans="1:33" ht="15" customHeight="1" x14ac:dyDescent="0.2">
      <c r="A47" s="44"/>
      <c r="B47" s="111" t="s">
        <v>34</v>
      </c>
      <c r="C47" s="32">
        <v>-73.738485231623599</v>
      </c>
      <c r="D47" s="61">
        <v>-79.784018796014635</v>
      </c>
      <c r="E47" s="32">
        <v>-99.556996726821694</v>
      </c>
      <c r="F47" s="32">
        <v>-170.06319122195683</v>
      </c>
      <c r="G47" s="112">
        <v>-60</v>
      </c>
      <c r="H47" s="43">
        <v>0.54772678134146224</v>
      </c>
      <c r="I47" s="62">
        <v>12</v>
      </c>
      <c r="J47" s="50"/>
      <c r="K47" s="63">
        <v>-724.9813551546049</v>
      </c>
      <c r="L47" s="61">
        <v>-600.74814210071031</v>
      </c>
      <c r="M47" s="32">
        <v>-595.29937824161209</v>
      </c>
      <c r="N47" s="32">
        <v>-633.37309868536158</v>
      </c>
      <c r="O47" s="32">
        <v>-540.40253391983106</v>
      </c>
      <c r="P47" s="43">
        <v>4.3693943335887685E-2</v>
      </c>
      <c r="Q47" s="62">
        <v>12</v>
      </c>
      <c r="R47" s="52"/>
      <c r="S47" s="64">
        <v>-623.58358381413314</v>
      </c>
      <c r="T47" s="32">
        <v>-626.69635263398993</v>
      </c>
      <c r="U47" s="32">
        <v>-774.74172271156658</v>
      </c>
      <c r="V47" s="32">
        <v>-533.21595924015605</v>
      </c>
      <c r="W47" s="43">
        <v>0.11070356648259401</v>
      </c>
      <c r="X47" s="62">
        <v>12</v>
      </c>
      <c r="Y47" s="52"/>
      <c r="Z47" s="64">
        <v>-649.35115893830096</v>
      </c>
      <c r="AA47" s="32">
        <v>-644.35208682040513</v>
      </c>
      <c r="AB47" s="32">
        <v>-830</v>
      </c>
      <c r="AC47" s="32">
        <v>-508.41676047666613</v>
      </c>
      <c r="AD47" s="43">
        <v>0.13195890065749208</v>
      </c>
      <c r="AE47" s="62">
        <v>12</v>
      </c>
      <c r="AG47" s="87"/>
    </row>
    <row r="48" spans="1:33" s="99" customFormat="1" ht="15" customHeight="1" x14ac:dyDescent="0.2">
      <c r="A48" s="44"/>
      <c r="B48" s="111" t="s">
        <v>35</v>
      </c>
      <c r="C48" s="32">
        <v>-419.93712856333656</v>
      </c>
      <c r="D48" s="61">
        <v>-360.18550933344392</v>
      </c>
      <c r="E48" s="32">
        <v>-362.06919169129475</v>
      </c>
      <c r="F48" s="32">
        <v>-621.80286697838426</v>
      </c>
      <c r="G48" s="112">
        <v>-225</v>
      </c>
      <c r="H48" s="43">
        <v>0.28679465230729434</v>
      </c>
      <c r="I48" s="62">
        <v>12</v>
      </c>
      <c r="J48" s="50"/>
      <c r="K48" s="63">
        <v>-985.36754905078465</v>
      </c>
      <c r="L48" s="61">
        <v>-1450.4301349767288</v>
      </c>
      <c r="M48" s="32">
        <v>-1455.3056367986931</v>
      </c>
      <c r="N48" s="32">
        <v>-1524.5806859535653</v>
      </c>
      <c r="O48" s="32">
        <v>-1417.0192523200656</v>
      </c>
      <c r="P48" s="43">
        <v>1.8394981857765308E-2</v>
      </c>
      <c r="Q48" s="62">
        <v>12</v>
      </c>
      <c r="R48" s="52"/>
      <c r="S48" s="64">
        <v>-1613.9769263006342</v>
      </c>
      <c r="T48" s="32">
        <v>-1596.743580349942</v>
      </c>
      <c r="U48" s="32">
        <v>-1796.502350582296</v>
      </c>
      <c r="V48" s="32">
        <v>-1368.2377232030685</v>
      </c>
      <c r="W48" s="43">
        <v>7.8169299150997254E-2</v>
      </c>
      <c r="X48" s="62">
        <v>12</v>
      </c>
      <c r="Y48" s="52"/>
      <c r="Z48" s="64">
        <v>-1726.812478137203</v>
      </c>
      <c r="AA48" s="32">
        <v>-1695.8000051583128</v>
      </c>
      <c r="AB48" s="32">
        <v>-1967.2447831842192</v>
      </c>
      <c r="AC48" s="32">
        <v>-1446.7915603982096</v>
      </c>
      <c r="AD48" s="43">
        <v>8.4635132088259929E-2</v>
      </c>
      <c r="AE48" s="62">
        <v>12</v>
      </c>
      <c r="AG48" s="117"/>
    </row>
    <row r="49" spans="1:33" s="99" customFormat="1" ht="15" customHeight="1" x14ac:dyDescent="0.2">
      <c r="A49" s="44"/>
      <c r="B49" s="60" t="s">
        <v>36</v>
      </c>
      <c r="C49" s="32">
        <v>30.749286658509213</v>
      </c>
      <c r="D49" s="61">
        <v>1.7675233493882427</v>
      </c>
      <c r="E49" s="32">
        <v>5.6460133132992087</v>
      </c>
      <c r="F49" s="32">
        <v>-40</v>
      </c>
      <c r="G49" s="112">
        <v>30</v>
      </c>
      <c r="H49" s="43" t="s">
        <v>89</v>
      </c>
      <c r="I49" s="62">
        <v>13</v>
      </c>
      <c r="J49" s="50"/>
      <c r="K49" s="63">
        <v>40.881588873881583</v>
      </c>
      <c r="L49" s="61">
        <v>5</v>
      </c>
      <c r="M49" s="32">
        <v>14.90417264333948</v>
      </c>
      <c r="N49" s="32">
        <v>-74.466659192290052</v>
      </c>
      <c r="O49" s="32">
        <v>145.56441589788545</v>
      </c>
      <c r="P49" s="43" t="s">
        <v>89</v>
      </c>
      <c r="Q49" s="62">
        <v>13</v>
      </c>
      <c r="R49" s="52"/>
      <c r="S49" s="64">
        <v>0</v>
      </c>
      <c r="T49" s="32">
        <v>-12.891415655104053</v>
      </c>
      <c r="U49" s="32">
        <v>-200</v>
      </c>
      <c r="V49" s="32">
        <v>147.23405929254037</v>
      </c>
      <c r="W49" s="43" t="s">
        <v>88</v>
      </c>
      <c r="X49" s="62">
        <v>13</v>
      </c>
      <c r="Y49" s="52"/>
      <c r="Z49" s="64">
        <v>0</v>
      </c>
      <c r="AA49" s="32">
        <v>0.88597714540506778</v>
      </c>
      <c r="AB49" s="32">
        <v>-207.62220817871605</v>
      </c>
      <c r="AC49" s="32">
        <v>147.23405929254037</v>
      </c>
      <c r="AD49" s="43" t="s">
        <v>88</v>
      </c>
      <c r="AE49" s="62">
        <v>13</v>
      </c>
      <c r="AG49" s="117"/>
    </row>
    <row r="50" spans="1:33" s="10" customFormat="1" ht="15" customHeight="1" x14ac:dyDescent="0.2">
      <c r="A50" s="113"/>
      <c r="B50" s="114" t="s">
        <v>37</v>
      </c>
      <c r="C50" s="54">
        <v>1776.9075698955296</v>
      </c>
      <c r="D50" s="55">
        <v>1766.2165518559916</v>
      </c>
      <c r="E50" s="54">
        <v>1738.979035222701</v>
      </c>
      <c r="F50" s="54">
        <v>1514.9448991803663</v>
      </c>
      <c r="G50" s="115">
        <v>1932.4552165829182</v>
      </c>
      <c r="H50" s="56">
        <v>7.7794272323366595E-2</v>
      </c>
      <c r="I50" s="57">
        <v>12</v>
      </c>
      <c r="J50" s="50"/>
      <c r="K50" s="58">
        <v>6196.2222515509393</v>
      </c>
      <c r="L50" s="55">
        <v>6543.3524886618125</v>
      </c>
      <c r="M50" s="54">
        <v>6482.7718249708596</v>
      </c>
      <c r="N50" s="54">
        <v>6219.0799183658382</v>
      </c>
      <c r="O50" s="54">
        <v>6687.625206167434</v>
      </c>
      <c r="P50" s="56">
        <v>2.8012376834142844E-2</v>
      </c>
      <c r="Q50" s="57">
        <v>12</v>
      </c>
      <c r="R50" s="52"/>
      <c r="S50" s="59">
        <v>6893.0086917934259</v>
      </c>
      <c r="T50" s="54">
        <v>6895.2921666003049</v>
      </c>
      <c r="U50" s="54">
        <v>6371.3191741843257</v>
      </c>
      <c r="V50" s="54">
        <v>7648.2423554227198</v>
      </c>
      <c r="W50" s="56">
        <v>5.2713737175503421E-2</v>
      </c>
      <c r="X50" s="57">
        <v>12</v>
      </c>
      <c r="Y50" s="52"/>
      <c r="Z50" s="59">
        <v>7099.5956650600074</v>
      </c>
      <c r="AA50" s="54">
        <v>7098.9848234108094</v>
      </c>
      <c r="AB50" s="54">
        <v>6575.91828336453</v>
      </c>
      <c r="AC50" s="54">
        <v>8125.134137304367</v>
      </c>
      <c r="AD50" s="56">
        <v>5.9811026590139357E-2</v>
      </c>
      <c r="AE50" s="57">
        <v>12</v>
      </c>
      <c r="AG50" s="118"/>
    </row>
    <row r="51" spans="1:33" ht="15" customHeight="1" x14ac:dyDescent="0.2">
      <c r="A51" s="44"/>
      <c r="B51" s="111" t="s">
        <v>38</v>
      </c>
      <c r="C51" s="32">
        <v>0</v>
      </c>
      <c r="D51" s="61">
        <v>0</v>
      </c>
      <c r="E51" s="32">
        <v>0</v>
      </c>
      <c r="F51" s="32">
        <v>0</v>
      </c>
      <c r="G51" s="112">
        <v>0</v>
      </c>
      <c r="H51" s="43" t="s">
        <v>88</v>
      </c>
      <c r="I51" s="62">
        <v>12</v>
      </c>
      <c r="J51" s="50"/>
      <c r="K51" s="63">
        <v>0</v>
      </c>
      <c r="L51" s="61">
        <v>0</v>
      </c>
      <c r="M51" s="32">
        <v>0</v>
      </c>
      <c r="N51" s="32">
        <v>0</v>
      </c>
      <c r="O51" s="32">
        <v>0</v>
      </c>
      <c r="P51" s="43" t="s">
        <v>88</v>
      </c>
      <c r="Q51" s="62">
        <v>12</v>
      </c>
      <c r="R51" s="52"/>
      <c r="S51" s="64">
        <v>0</v>
      </c>
      <c r="T51" s="32">
        <v>0</v>
      </c>
      <c r="U51" s="32">
        <v>0</v>
      </c>
      <c r="V51" s="32">
        <v>0</v>
      </c>
      <c r="W51" s="43" t="s">
        <v>88</v>
      </c>
      <c r="X51" s="62">
        <v>12</v>
      </c>
      <c r="Y51" s="52"/>
      <c r="Z51" s="64">
        <v>0</v>
      </c>
      <c r="AA51" s="32">
        <v>0</v>
      </c>
      <c r="AB51" s="32">
        <v>0</v>
      </c>
      <c r="AC51" s="32">
        <v>0</v>
      </c>
      <c r="AD51" s="43" t="s">
        <v>88</v>
      </c>
      <c r="AE51" s="62">
        <v>12</v>
      </c>
      <c r="AG51" s="87"/>
    </row>
    <row r="52" spans="1:33" s="25" customFormat="1" ht="15" customHeight="1" x14ac:dyDescent="0.2">
      <c r="A52" s="113"/>
      <c r="B52" s="114" t="s">
        <v>39</v>
      </c>
      <c r="C52" s="54">
        <v>1777.0435113655303</v>
      </c>
      <c r="D52" s="55">
        <v>1766.2165518559916</v>
      </c>
      <c r="E52" s="54">
        <v>1738.979035222701</v>
      </c>
      <c r="F52" s="54">
        <v>1514.9448991803663</v>
      </c>
      <c r="G52" s="115">
        <v>1932.4552165829182</v>
      </c>
      <c r="H52" s="56">
        <v>7.7794272323366595E-2</v>
      </c>
      <c r="I52" s="57">
        <v>12</v>
      </c>
      <c r="J52" s="50"/>
      <c r="K52" s="58">
        <v>6196.2222515509393</v>
      </c>
      <c r="L52" s="55">
        <v>6543.3524886618125</v>
      </c>
      <c r="M52" s="54">
        <v>6482.7718249708596</v>
      </c>
      <c r="N52" s="54">
        <v>6219.0799183658382</v>
      </c>
      <c r="O52" s="54">
        <v>6687.625206167434</v>
      </c>
      <c r="P52" s="56">
        <v>2.8012376834142823E-2</v>
      </c>
      <c r="Q52" s="57">
        <v>12</v>
      </c>
      <c r="R52" s="52"/>
      <c r="S52" s="59">
        <v>6893.0086917934259</v>
      </c>
      <c r="T52" s="54">
        <v>6895.2921666003049</v>
      </c>
      <c r="U52" s="54">
        <v>6371.3191741843257</v>
      </c>
      <c r="V52" s="54">
        <v>7648.2423554227198</v>
      </c>
      <c r="W52" s="56">
        <v>5.2713737175503414E-2</v>
      </c>
      <c r="X52" s="57">
        <v>12</v>
      </c>
      <c r="Y52" s="52"/>
      <c r="Z52" s="59">
        <v>7099.5956650600074</v>
      </c>
      <c r="AA52" s="54">
        <v>7098.9848234108094</v>
      </c>
      <c r="AB52" s="54">
        <v>6575.91828336453</v>
      </c>
      <c r="AC52" s="54">
        <v>8125.134137304367</v>
      </c>
      <c r="AD52" s="56">
        <v>5.9811026590139357E-2</v>
      </c>
      <c r="AE52" s="57">
        <v>12</v>
      </c>
      <c r="AG52" s="50"/>
    </row>
    <row r="53" spans="1:33" s="120" customFormat="1" ht="15" customHeight="1" x14ac:dyDescent="0.2">
      <c r="A53" s="119"/>
      <c r="B53" s="111"/>
      <c r="C53" s="32"/>
      <c r="D53" s="61"/>
      <c r="E53" s="32"/>
      <c r="F53" s="32"/>
      <c r="G53" s="112"/>
      <c r="H53" s="43"/>
      <c r="I53" s="62"/>
      <c r="J53" s="50"/>
      <c r="K53" s="63"/>
      <c r="L53" s="61"/>
      <c r="M53" s="32"/>
      <c r="N53" s="32"/>
      <c r="O53" s="32"/>
      <c r="P53" s="43"/>
      <c r="Q53" s="62"/>
      <c r="R53" s="52"/>
      <c r="S53" s="64"/>
      <c r="T53" s="32"/>
      <c r="U53" s="32"/>
      <c r="V53" s="32"/>
      <c r="W53" s="43"/>
      <c r="X53" s="62"/>
      <c r="Y53" s="52"/>
      <c r="Z53" s="64"/>
      <c r="AA53" s="32"/>
      <c r="AB53" s="32"/>
      <c r="AC53" s="32"/>
      <c r="AD53" s="43"/>
      <c r="AE53" s="62"/>
      <c r="AG53" s="100"/>
    </row>
    <row r="54" spans="1:33" ht="15" customHeight="1" x14ac:dyDescent="0.2">
      <c r="A54" s="44"/>
      <c r="B54" s="111" t="s">
        <v>40</v>
      </c>
      <c r="C54" s="32">
        <v>-1.2847302684E-2</v>
      </c>
      <c r="D54" s="61">
        <v>0</v>
      </c>
      <c r="E54" s="32">
        <v>0</v>
      </c>
      <c r="F54" s="32">
        <v>0</v>
      </c>
      <c r="G54" s="112">
        <v>0</v>
      </c>
      <c r="H54" s="43" t="s">
        <v>88</v>
      </c>
      <c r="I54" s="62">
        <v>13</v>
      </c>
      <c r="J54" s="50"/>
      <c r="K54" s="63">
        <v>20.361099181266002</v>
      </c>
      <c r="L54" s="61">
        <v>4610.3843502248001</v>
      </c>
      <c r="M54" s="32">
        <v>4627.1518927407997</v>
      </c>
      <c r="N54" s="32">
        <v>4574.3843502247992</v>
      </c>
      <c r="O54" s="32">
        <v>4714.1354536072049</v>
      </c>
      <c r="P54" s="43">
        <v>8.7951229748569754E-3</v>
      </c>
      <c r="Q54" s="62">
        <v>13</v>
      </c>
      <c r="R54" s="52"/>
      <c r="S54" s="64">
        <v>0</v>
      </c>
      <c r="T54" s="32">
        <v>7.6923076923076927E-2</v>
      </c>
      <c r="U54" s="32">
        <v>0</v>
      </c>
      <c r="V54" s="32">
        <v>1</v>
      </c>
      <c r="W54" s="43" t="s">
        <v>88</v>
      </c>
      <c r="X54" s="62">
        <v>13</v>
      </c>
      <c r="Y54" s="52"/>
      <c r="Z54" s="64">
        <v>0</v>
      </c>
      <c r="AA54" s="32">
        <v>-8.865384615384615</v>
      </c>
      <c r="AB54" s="32">
        <v>-116.25</v>
      </c>
      <c r="AC54" s="32">
        <v>1</v>
      </c>
      <c r="AD54" s="43" t="s">
        <v>88</v>
      </c>
      <c r="AE54" s="62">
        <v>13</v>
      </c>
      <c r="AG54" s="87"/>
    </row>
    <row r="55" spans="1:33" ht="15" customHeight="1" x14ac:dyDescent="0.2">
      <c r="A55" s="44"/>
      <c r="B55" s="111" t="s">
        <v>41</v>
      </c>
      <c r="C55" s="32">
        <v>0</v>
      </c>
      <c r="D55" s="61">
        <v>0</v>
      </c>
      <c r="E55" s="32">
        <v>0</v>
      </c>
      <c r="F55" s="32">
        <v>0</v>
      </c>
      <c r="G55" s="112">
        <v>0</v>
      </c>
      <c r="H55" s="43" t="s">
        <v>88</v>
      </c>
      <c r="I55" s="62">
        <v>12</v>
      </c>
      <c r="J55" s="50"/>
      <c r="K55" s="63">
        <v>-4403.4970676680514</v>
      </c>
      <c r="L55" s="61">
        <v>-7287.0770447880504</v>
      </c>
      <c r="M55" s="32">
        <v>-6720.6774017563012</v>
      </c>
      <c r="N55" s="32">
        <v>-7303.8921017880511</v>
      </c>
      <c r="O55" s="32">
        <v>0</v>
      </c>
      <c r="P55" s="43">
        <v>0.27712243148820309</v>
      </c>
      <c r="Q55" s="62">
        <v>13</v>
      </c>
      <c r="R55" s="52"/>
      <c r="S55" s="64">
        <v>-7640.3622789999999</v>
      </c>
      <c r="T55" s="32">
        <v>-7206.5021426330868</v>
      </c>
      <c r="U55" s="32">
        <v>-9022.0023198029776</v>
      </c>
      <c r="V55" s="32">
        <v>0</v>
      </c>
      <c r="W55" s="43">
        <v>0.29328749004910204</v>
      </c>
      <c r="X55" s="62">
        <v>13</v>
      </c>
      <c r="Y55" s="52"/>
      <c r="Z55" s="64">
        <v>-7987.6514735000001</v>
      </c>
      <c r="AA55" s="32">
        <v>-7554.0253834037085</v>
      </c>
      <c r="AB55" s="32">
        <v>-10411.390677052636</v>
      </c>
      <c r="AC55" s="32">
        <v>0</v>
      </c>
      <c r="AD55" s="43">
        <v>0.30354283224244022</v>
      </c>
      <c r="AE55" s="62">
        <v>13</v>
      </c>
      <c r="AG55" s="87"/>
    </row>
    <row r="56" spans="1:33" s="25" customFormat="1" ht="15" customHeight="1" x14ac:dyDescent="0.2">
      <c r="A56" s="113"/>
      <c r="B56" s="114" t="s">
        <v>42</v>
      </c>
      <c r="C56" s="54">
        <v>1777.0306640628464</v>
      </c>
      <c r="D56" s="55">
        <v>1717.5115392509138</v>
      </c>
      <c r="E56" s="54">
        <v>1783.1210024215636</v>
      </c>
      <c r="F56" s="54">
        <v>1514.9448991803663</v>
      </c>
      <c r="G56" s="115">
        <v>2529.4052203961464</v>
      </c>
      <c r="H56" s="56">
        <v>0.16244502112994325</v>
      </c>
      <c r="I56" s="57">
        <v>11</v>
      </c>
      <c r="J56" s="50"/>
      <c r="K56" s="58">
        <v>1813.0862830641536</v>
      </c>
      <c r="L56" s="55">
        <v>3932.1712906767898</v>
      </c>
      <c r="M56" s="54">
        <v>5232.0574424124197</v>
      </c>
      <c r="N56" s="54">
        <v>3537.0203745525878</v>
      </c>
      <c r="O56" s="54">
        <v>13324.073747989976</v>
      </c>
      <c r="P56" s="56">
        <v>0.84836501416881649</v>
      </c>
      <c r="Q56" s="57">
        <v>12</v>
      </c>
      <c r="R56" s="52"/>
      <c r="S56" s="59">
        <v>-720.26833862756121</v>
      </c>
      <c r="T56" s="54">
        <v>578.70478141354226</v>
      </c>
      <c r="U56" s="54">
        <v>-1548.4268824909122</v>
      </c>
      <c r="V56" s="54">
        <v>9196.1206406894889</v>
      </c>
      <c r="W56" s="56" t="s">
        <v>89</v>
      </c>
      <c r="X56" s="57">
        <v>13</v>
      </c>
      <c r="Y56" s="52"/>
      <c r="Z56" s="59">
        <v>-865.57173783906364</v>
      </c>
      <c r="AA56" s="54">
        <v>475.77342193588902</v>
      </c>
      <c r="AB56" s="54">
        <v>-2286.2565397482686</v>
      </c>
      <c r="AC56" s="54">
        <v>9407.7462482794872</v>
      </c>
      <c r="AD56" s="56" t="s">
        <v>89</v>
      </c>
      <c r="AE56" s="57">
        <v>13</v>
      </c>
      <c r="AG56" s="50"/>
    </row>
    <row r="57" spans="1:33" ht="15" customHeight="1" x14ac:dyDescent="0.2">
      <c r="A57" s="44"/>
      <c r="B57" s="114"/>
      <c r="C57" s="32"/>
      <c r="D57" s="61"/>
      <c r="E57" s="32"/>
      <c r="F57" s="32"/>
      <c r="G57" s="112"/>
      <c r="H57" s="43"/>
      <c r="I57" s="62"/>
      <c r="J57" s="50"/>
      <c r="K57" s="63"/>
      <c r="L57" s="61"/>
      <c r="M57" s="32"/>
      <c r="N57" s="32"/>
      <c r="O57" s="32"/>
      <c r="P57" s="43"/>
      <c r="Q57" s="62"/>
      <c r="R57" s="52"/>
      <c r="S57" s="64"/>
      <c r="T57" s="32"/>
      <c r="U57" s="32"/>
      <c r="V57" s="32"/>
      <c r="W57" s="43"/>
      <c r="X57" s="62"/>
      <c r="Y57" s="52"/>
      <c r="Z57" s="64"/>
      <c r="AA57" s="32"/>
      <c r="AB57" s="32"/>
      <c r="AC57" s="32"/>
      <c r="AD57" s="43"/>
      <c r="AE57" s="62"/>
      <c r="AG57" s="87"/>
    </row>
    <row r="58" spans="1:33" ht="15" customHeight="1" x14ac:dyDescent="0.2">
      <c r="A58" s="44"/>
      <c r="B58" s="111" t="s">
        <v>43</v>
      </c>
      <c r="C58" s="32">
        <v>27650.183093083706</v>
      </c>
      <c r="D58" s="61">
        <v>25271.764873605534</v>
      </c>
      <c r="E58" s="32">
        <v>25327.388239363117</v>
      </c>
      <c r="F58" s="32">
        <v>24877.023630271291</v>
      </c>
      <c r="G58" s="112">
        <v>26144.963547283976</v>
      </c>
      <c r="H58" s="43">
        <v>1.5233720615964808E-2</v>
      </c>
      <c r="I58" s="62">
        <v>11</v>
      </c>
      <c r="J58" s="50"/>
      <c r="K58" s="63">
        <v>29079.902531652078</v>
      </c>
      <c r="L58" s="61">
        <v>27547.931917194845</v>
      </c>
      <c r="M58" s="32">
        <v>27652.541115549484</v>
      </c>
      <c r="N58" s="32">
        <v>23985.42976166934</v>
      </c>
      <c r="O58" s="32">
        <v>31107.9</v>
      </c>
      <c r="P58" s="43">
        <v>5.4294916078386608E-2</v>
      </c>
      <c r="Q58" s="62">
        <v>13</v>
      </c>
      <c r="R58" s="52"/>
      <c r="S58" s="64">
        <v>28361.289568775122</v>
      </c>
      <c r="T58" s="32">
        <v>28238.582098365099</v>
      </c>
      <c r="U58" s="32">
        <v>24102.593250847051</v>
      </c>
      <c r="V58" s="32">
        <v>29967.808783172641</v>
      </c>
      <c r="W58" s="43">
        <v>5.1487295617945732E-2</v>
      </c>
      <c r="X58" s="62">
        <v>13</v>
      </c>
      <c r="Y58" s="52"/>
      <c r="Z58" s="64">
        <v>29315.411127203177</v>
      </c>
      <c r="AA58" s="32">
        <v>29081.567391987301</v>
      </c>
      <c r="AB58" s="32">
        <v>24224.099050688863</v>
      </c>
      <c r="AC58" s="32">
        <v>30835.894227985886</v>
      </c>
      <c r="AD58" s="43">
        <v>6.4957622893187114E-2</v>
      </c>
      <c r="AE58" s="62">
        <v>13</v>
      </c>
      <c r="AG58" s="87"/>
    </row>
    <row r="59" spans="1:33" ht="15" customHeight="1" x14ac:dyDescent="0.2">
      <c r="A59" s="44"/>
      <c r="B59" s="111" t="s">
        <v>44</v>
      </c>
      <c r="C59" s="32">
        <v>-4703.9941374625996</v>
      </c>
      <c r="D59" s="61">
        <v>-7200.147890697699</v>
      </c>
      <c r="E59" s="32">
        <v>-7162.1763562241222</v>
      </c>
      <c r="F59" s="32">
        <v>-7215.147890697699</v>
      </c>
      <c r="G59" s="112">
        <v>-6982.7759858406498</v>
      </c>
      <c r="H59" s="43">
        <v>1.1659357159219369E-2</v>
      </c>
      <c r="I59" s="62">
        <v>11</v>
      </c>
      <c r="J59" s="50"/>
      <c r="K59" s="63">
        <v>-4796.6867462699011</v>
      </c>
      <c r="L59" s="61">
        <v>-7200.147890697699</v>
      </c>
      <c r="M59" s="32">
        <v>-7074.6524025653043</v>
      </c>
      <c r="N59" s="32">
        <v>-7552.4714479351624</v>
      </c>
      <c r="O59" s="32">
        <v>-5419.7000000000007</v>
      </c>
      <c r="P59" s="43">
        <v>7.1238436273416597E-2</v>
      </c>
      <c r="Q59" s="62">
        <v>13</v>
      </c>
      <c r="R59" s="52"/>
      <c r="S59" s="64">
        <v>-7200.1478906976999</v>
      </c>
      <c r="T59" s="32">
        <v>-7018.7484594115722</v>
      </c>
      <c r="U59" s="32">
        <v>-7638.6616233765444</v>
      </c>
      <c r="V59" s="32">
        <v>-4213.7000000000007</v>
      </c>
      <c r="W59" s="43">
        <v>0.11926724229941806</v>
      </c>
      <c r="X59" s="62">
        <v>13</v>
      </c>
      <c r="Y59" s="52"/>
      <c r="Z59" s="64">
        <v>-7200.1478906976999</v>
      </c>
      <c r="AA59" s="32">
        <v>-7029.796573679394</v>
      </c>
      <c r="AB59" s="32">
        <v>-7873.1780369657536</v>
      </c>
      <c r="AC59" s="32">
        <v>-4071.0000000000005</v>
      </c>
      <c r="AD59" s="43">
        <v>0.12928577175300868</v>
      </c>
      <c r="AE59" s="62">
        <v>13</v>
      </c>
      <c r="AG59" s="87"/>
    </row>
    <row r="60" spans="1:33" s="25" customFormat="1" ht="15" customHeight="1" x14ac:dyDescent="0.2">
      <c r="A60" s="113"/>
      <c r="B60" s="114" t="s">
        <v>45</v>
      </c>
      <c r="C60" s="54">
        <v>22946.188955621106</v>
      </c>
      <c r="D60" s="55">
        <v>18071.621253701269</v>
      </c>
      <c r="E60" s="54">
        <v>18163.339279945223</v>
      </c>
      <c r="F60" s="54">
        <v>17713.233692371592</v>
      </c>
      <c r="G60" s="115">
        <v>19138.025083224267</v>
      </c>
      <c r="H60" s="56">
        <v>2.260380479619024E-2</v>
      </c>
      <c r="I60" s="57">
        <v>12</v>
      </c>
      <c r="J60" s="50"/>
      <c r="K60" s="58">
        <v>24283.215785382177</v>
      </c>
      <c r="L60" s="55">
        <v>20389.400900247667</v>
      </c>
      <c r="M60" s="54">
        <v>20552.651614705381</v>
      </c>
      <c r="N60" s="54">
        <v>16432.958313734176</v>
      </c>
      <c r="O60" s="54">
        <v>25688.2</v>
      </c>
      <c r="P60" s="56">
        <v>9.1278449760334071E-2</v>
      </c>
      <c r="Q60" s="57">
        <v>14</v>
      </c>
      <c r="R60" s="52"/>
      <c r="S60" s="59">
        <v>21202.287470901312</v>
      </c>
      <c r="T60" s="54">
        <v>21191.919410502906</v>
      </c>
      <c r="U60" s="54">
        <v>16583.953405406108</v>
      </c>
      <c r="V60" s="54">
        <v>25754.10878317264</v>
      </c>
      <c r="W60" s="56">
        <v>8.8940048995276424E-2</v>
      </c>
      <c r="X60" s="57">
        <v>14</v>
      </c>
      <c r="Y60" s="52"/>
      <c r="Z60" s="59">
        <v>22065.970737380914</v>
      </c>
      <c r="AA60" s="54">
        <v>22006.627882593275</v>
      </c>
      <c r="AB60" s="54">
        <v>16555.45920524792</v>
      </c>
      <c r="AC60" s="54">
        <v>26262.374921967421</v>
      </c>
      <c r="AD60" s="56">
        <v>0.10186251696963192</v>
      </c>
      <c r="AE60" s="57">
        <v>14</v>
      </c>
      <c r="AG60" s="50"/>
    </row>
    <row r="61" spans="1:33" s="25" customFormat="1" ht="15" customHeight="1" x14ac:dyDescent="0.2">
      <c r="A61" s="113"/>
      <c r="B61" s="121" t="s">
        <v>46</v>
      </c>
      <c r="C61" s="122">
        <v>2</v>
      </c>
      <c r="D61" s="123">
        <v>1.4995712361674132</v>
      </c>
      <c r="E61" s="122">
        <v>1.9041567232982011</v>
      </c>
      <c r="F61" s="122">
        <v>1.4526389894938907</v>
      </c>
      <c r="G61" s="124">
        <v>5.5053707285094555</v>
      </c>
      <c r="H61" s="56">
        <v>0.84420852040719574</v>
      </c>
      <c r="I61" s="57">
        <v>10</v>
      </c>
      <c r="J61" s="50"/>
      <c r="K61" s="125">
        <v>2.1</v>
      </c>
      <c r="L61" s="123">
        <v>1.6776967588619562</v>
      </c>
      <c r="M61" s="122">
        <v>1.7177924216412976</v>
      </c>
      <c r="N61" s="122">
        <v>1.3555635790882723</v>
      </c>
      <c r="O61" s="122">
        <v>2.5534549213997728</v>
      </c>
      <c r="P61" s="56">
        <v>0.15397137256865159</v>
      </c>
      <c r="Q61" s="57">
        <v>14</v>
      </c>
      <c r="R61" s="52"/>
      <c r="S61" s="126">
        <v>1.6809343762592395</v>
      </c>
      <c r="T61" s="122">
        <v>1.7064147444200535</v>
      </c>
      <c r="U61" s="122">
        <v>1.3413460170250426</v>
      </c>
      <c r="V61" s="122">
        <v>2.4736452304282879</v>
      </c>
      <c r="W61" s="56">
        <v>0.14557783348020933</v>
      </c>
      <c r="X61" s="57">
        <v>14</v>
      </c>
      <c r="Y61" s="52"/>
      <c r="Z61" s="126">
        <v>1.6955105245757958</v>
      </c>
      <c r="AA61" s="122">
        <v>1.7107669375707732</v>
      </c>
      <c r="AB61" s="122">
        <v>1.3137760023185405</v>
      </c>
      <c r="AC61" s="122">
        <v>2.4409870941646741</v>
      </c>
      <c r="AD61" s="56">
        <v>0.14700216862608792</v>
      </c>
      <c r="AE61" s="57">
        <v>14</v>
      </c>
    </row>
    <row r="62" spans="1:33" ht="15" customHeight="1" x14ac:dyDescent="0.2">
      <c r="A62" s="44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</row>
    <row r="63" spans="1:33" ht="15" customHeight="1" x14ac:dyDescent="0.2">
      <c r="A63" s="44"/>
      <c r="B63" s="127" t="s">
        <v>47</v>
      </c>
      <c r="C63" s="128"/>
      <c r="D63" s="128"/>
      <c r="E63" s="128"/>
      <c r="F63" s="128"/>
      <c r="G63" s="128"/>
      <c r="H63" s="104"/>
      <c r="I63" s="128"/>
      <c r="J63" s="87"/>
      <c r="K63" s="128"/>
      <c r="L63" s="128"/>
      <c r="M63" s="128"/>
      <c r="N63" s="128"/>
      <c r="O63" s="128"/>
      <c r="P63" s="104"/>
      <c r="Q63" s="128"/>
      <c r="R63" s="100"/>
      <c r="S63" s="128"/>
      <c r="T63" s="128"/>
      <c r="U63" s="128"/>
      <c r="V63" s="128"/>
      <c r="W63" s="104"/>
      <c r="X63" s="128"/>
      <c r="Y63" s="100"/>
      <c r="Z63" s="128"/>
      <c r="AA63" s="128"/>
      <c r="AB63" s="128"/>
      <c r="AC63" s="128"/>
      <c r="AD63" s="104"/>
      <c r="AE63" s="128"/>
    </row>
    <row r="64" spans="1:33" ht="15" customHeight="1" x14ac:dyDescent="0.2">
      <c r="A64" s="44"/>
      <c r="B64" s="114" t="s">
        <v>48</v>
      </c>
      <c r="C64" s="54">
        <v>4599.32</v>
      </c>
      <c r="D64" s="47">
        <v>4534.9945000000007</v>
      </c>
      <c r="E64" s="46">
        <v>4462.3317452211659</v>
      </c>
      <c r="F64" s="46">
        <v>3669.4409999999998</v>
      </c>
      <c r="G64" s="46">
        <v>4540.1079999999993</v>
      </c>
      <c r="H64" s="48">
        <v>5.5068472542141401E-2</v>
      </c>
      <c r="I64" s="49">
        <v>12</v>
      </c>
      <c r="J64" s="50"/>
      <c r="K64" s="51">
        <v>4584.6530000000002</v>
      </c>
      <c r="L64" s="47">
        <v>4531.8805000000002</v>
      </c>
      <c r="M64" s="46">
        <v>4458.4562295149544</v>
      </c>
      <c r="N64" s="46">
        <v>3653.3730000000005</v>
      </c>
      <c r="O64" s="46">
        <v>4552.4287000000004</v>
      </c>
      <c r="P64" s="48">
        <v>5.6010546439145346E-2</v>
      </c>
      <c r="Q64" s="49">
        <v>12</v>
      </c>
      <c r="R64" s="52"/>
      <c r="S64" s="53">
        <v>4502.1530000000002</v>
      </c>
      <c r="T64" s="46">
        <v>4432.9307295135332</v>
      </c>
      <c r="U64" s="46">
        <v>3613.373</v>
      </c>
      <c r="V64" s="46">
        <v>4548.6758683799999</v>
      </c>
      <c r="W64" s="48">
        <v>5.755952358330086E-2</v>
      </c>
      <c r="X64" s="49">
        <v>12</v>
      </c>
      <c r="Y64" s="52"/>
      <c r="Z64" s="53">
        <v>4478.6530000000002</v>
      </c>
      <c r="AA64" s="46">
        <v>4414.2245917307237</v>
      </c>
      <c r="AB64" s="46">
        <v>3613.373</v>
      </c>
      <c r="AC64" s="46">
        <v>4565.0517686513995</v>
      </c>
      <c r="AD64" s="48">
        <v>5.6991797447436758E-2</v>
      </c>
      <c r="AE64" s="49">
        <v>12</v>
      </c>
    </row>
    <row r="65" spans="1:31" ht="15" customHeight="1" x14ac:dyDescent="0.2">
      <c r="A65" s="44"/>
      <c r="B65" s="111" t="s">
        <v>49</v>
      </c>
      <c r="C65" s="32">
        <v>2780.8519999999999</v>
      </c>
      <c r="D65" s="61">
        <v>2737.4349999999999</v>
      </c>
      <c r="E65" s="32">
        <v>2737.1170410769232</v>
      </c>
      <c r="F65" s="32">
        <v>2729.4349999999999</v>
      </c>
      <c r="G65" s="32">
        <v>2742.4349999999999</v>
      </c>
      <c r="H65" s="43">
        <v>1.619857391434807E-3</v>
      </c>
      <c r="I65" s="62">
        <v>13</v>
      </c>
      <c r="J65" s="50"/>
      <c r="K65" s="63">
        <v>2767.1669999999999</v>
      </c>
      <c r="L65" s="61">
        <v>2737.4349999999999</v>
      </c>
      <c r="M65" s="32">
        <v>2736.4636791292314</v>
      </c>
      <c r="N65" s="32">
        <v>2707.1670000000004</v>
      </c>
      <c r="O65" s="32">
        <v>2755.6472886800002</v>
      </c>
      <c r="P65" s="43">
        <v>5.0066761137279019E-3</v>
      </c>
      <c r="Q65" s="62">
        <v>13</v>
      </c>
      <c r="R65" s="52"/>
      <c r="S65" s="64">
        <v>2716.1439999999998</v>
      </c>
      <c r="T65" s="32">
        <v>2718.4948302115858</v>
      </c>
      <c r="U65" s="32">
        <v>2662.1669999999999</v>
      </c>
      <c r="V65" s="32">
        <v>2754.9349370999998</v>
      </c>
      <c r="W65" s="43">
        <v>9.8018197264168536E-3</v>
      </c>
      <c r="X65" s="62">
        <v>13</v>
      </c>
      <c r="Y65" s="52"/>
      <c r="Z65" s="64">
        <v>2702.1670000000004</v>
      </c>
      <c r="AA65" s="32">
        <v>2706.7879172274775</v>
      </c>
      <c r="AB65" s="32">
        <v>2657.1669999999999</v>
      </c>
      <c r="AC65" s="32">
        <v>2767.3806573809998</v>
      </c>
      <c r="AD65" s="43">
        <v>1.3543181892931577E-2</v>
      </c>
      <c r="AE65" s="62">
        <v>13</v>
      </c>
    </row>
    <row r="66" spans="1:31" ht="15" customHeight="1" x14ac:dyDescent="0.2">
      <c r="A66" s="44"/>
      <c r="B66" s="129" t="s">
        <v>50</v>
      </c>
      <c r="C66" s="32">
        <v>2164.806</v>
      </c>
      <c r="D66" s="61">
        <v>2214.326</v>
      </c>
      <c r="E66" s="32">
        <v>2215.1732781538467</v>
      </c>
      <c r="F66" s="32">
        <v>2212.326</v>
      </c>
      <c r="G66" s="32">
        <v>2222.326</v>
      </c>
      <c r="H66" s="43">
        <v>1.3040002507017738E-3</v>
      </c>
      <c r="I66" s="62">
        <v>13</v>
      </c>
      <c r="J66" s="50"/>
      <c r="K66" s="63">
        <v>2194.59</v>
      </c>
      <c r="L66" s="61">
        <v>2234.59</v>
      </c>
      <c r="M66" s="32">
        <v>2232.5005821369232</v>
      </c>
      <c r="N66" s="32">
        <v>2214.59</v>
      </c>
      <c r="O66" s="32">
        <v>2251.1489999999999</v>
      </c>
      <c r="P66" s="43">
        <v>4.6931025253169074E-3</v>
      </c>
      <c r="Q66" s="62">
        <v>13</v>
      </c>
      <c r="R66" s="52"/>
      <c r="S66" s="64">
        <v>2269.59</v>
      </c>
      <c r="T66" s="32">
        <v>2264.1225461024469</v>
      </c>
      <c r="U66" s="32">
        <v>2229.59</v>
      </c>
      <c r="V66" s="32">
        <v>2292.5619999999999</v>
      </c>
      <c r="W66" s="43">
        <v>9.1650629654869194E-3</v>
      </c>
      <c r="X66" s="62">
        <v>13</v>
      </c>
      <c r="Y66" s="52"/>
      <c r="Z66" s="64">
        <v>2299.0747040000001</v>
      </c>
      <c r="AA66" s="32">
        <v>2294.3210194968738</v>
      </c>
      <c r="AB66" s="32">
        <v>2244.59</v>
      </c>
      <c r="AC66" s="32">
        <v>2345.2979999999998</v>
      </c>
      <c r="AD66" s="43">
        <v>1.3719823293995688E-2</v>
      </c>
      <c r="AE66" s="62">
        <v>13</v>
      </c>
    </row>
    <row r="67" spans="1:31" ht="15" customHeight="1" x14ac:dyDescent="0.2">
      <c r="A67" s="44"/>
      <c r="B67" s="129" t="s">
        <v>51</v>
      </c>
      <c r="C67" s="32">
        <v>616.04600000000005</v>
      </c>
      <c r="D67" s="61">
        <v>522.40700800000002</v>
      </c>
      <c r="E67" s="32">
        <v>521.94376292307709</v>
      </c>
      <c r="F67" s="32">
        <v>515.10900000000004</v>
      </c>
      <c r="G67" s="32">
        <v>525.10900000000004</v>
      </c>
      <c r="H67" s="43">
        <v>6.1949868716087786E-3</v>
      </c>
      <c r="I67" s="62">
        <v>13</v>
      </c>
      <c r="J67" s="50"/>
      <c r="K67" s="63">
        <v>572.577</v>
      </c>
      <c r="L67" s="61">
        <v>505.10900000000004</v>
      </c>
      <c r="M67" s="32">
        <v>503.96309699230767</v>
      </c>
      <c r="N67" s="32">
        <v>485.98689999999999</v>
      </c>
      <c r="O67" s="32">
        <v>519.55983089999995</v>
      </c>
      <c r="P67" s="43">
        <v>2.1497946507081731E-2</v>
      </c>
      <c r="Q67" s="62">
        <v>13</v>
      </c>
      <c r="R67" s="52"/>
      <c r="S67" s="64">
        <v>455.10900000000004</v>
      </c>
      <c r="T67" s="32">
        <v>454.37228410913951</v>
      </c>
      <c r="U67" s="32">
        <v>427.995</v>
      </c>
      <c r="V67" s="32">
        <v>499.08710051881462</v>
      </c>
      <c r="W67" s="43">
        <v>4.3736095276857276E-2</v>
      </c>
      <c r="X67" s="62">
        <v>13</v>
      </c>
      <c r="Y67" s="52"/>
      <c r="Z67" s="64">
        <v>406.10900000000004</v>
      </c>
      <c r="AA67" s="32">
        <v>412.46689773060319</v>
      </c>
      <c r="AB67" s="32">
        <v>367.995</v>
      </c>
      <c r="AC67" s="32">
        <v>479.42107740084225</v>
      </c>
      <c r="AD67" s="43">
        <v>7.2859006962733758E-2</v>
      </c>
      <c r="AE67" s="62">
        <v>13</v>
      </c>
    </row>
    <row r="68" spans="1:31" ht="15" customHeight="1" x14ac:dyDescent="0.2">
      <c r="A68" s="44"/>
      <c r="B68" s="111" t="s">
        <v>52</v>
      </c>
      <c r="C68" s="32">
        <v>957.88800000000003</v>
      </c>
      <c r="D68" s="61">
        <v>939.36811999999998</v>
      </c>
      <c r="E68" s="32">
        <v>940.63651700000003</v>
      </c>
      <c r="F68" s="32">
        <v>937.00599999999997</v>
      </c>
      <c r="G68" s="32">
        <v>945.50599999999997</v>
      </c>
      <c r="H68" s="43">
        <v>3.6620712831821008E-3</v>
      </c>
      <c r="I68" s="62">
        <v>12</v>
      </c>
      <c r="J68" s="50"/>
      <c r="K68" s="63">
        <v>958.20600000000002</v>
      </c>
      <c r="L68" s="61">
        <v>940.02394000000004</v>
      </c>
      <c r="M68" s="32">
        <v>941.53547968466671</v>
      </c>
      <c r="N68" s="32">
        <v>931.72387621599989</v>
      </c>
      <c r="O68" s="32">
        <v>963.20600000000002</v>
      </c>
      <c r="P68" s="43">
        <v>9.9967170648716571E-3</v>
      </c>
      <c r="Q68" s="62">
        <v>12</v>
      </c>
      <c r="R68" s="52"/>
      <c r="S68" s="64">
        <v>944.71914939999999</v>
      </c>
      <c r="T68" s="32">
        <v>946.4383279852135</v>
      </c>
      <c r="U68" s="32">
        <v>921.20600000000002</v>
      </c>
      <c r="V68" s="32">
        <v>974.00599999999997</v>
      </c>
      <c r="W68" s="43">
        <v>1.655445915463646E-2</v>
      </c>
      <c r="X68" s="62">
        <v>12</v>
      </c>
      <c r="Y68" s="52"/>
      <c r="Z68" s="64">
        <v>952.60599999999999</v>
      </c>
      <c r="AA68" s="32">
        <v>952.0622802722645</v>
      </c>
      <c r="AB68" s="32">
        <v>916.20600000000002</v>
      </c>
      <c r="AC68" s="32">
        <v>999.00599999999997</v>
      </c>
      <c r="AD68" s="43">
        <v>2.3499825280931003E-2</v>
      </c>
      <c r="AE68" s="62">
        <v>12</v>
      </c>
    </row>
    <row r="69" spans="1:31" ht="15" customHeight="1" x14ac:dyDescent="0.2">
      <c r="A69" s="44"/>
      <c r="B69" s="111" t="s">
        <v>53</v>
      </c>
      <c r="C69" s="32">
        <v>761.47399999999993</v>
      </c>
      <c r="D69" s="61">
        <v>774.10899999999992</v>
      </c>
      <c r="E69" s="32">
        <v>773.93445118181808</v>
      </c>
      <c r="F69" s="32">
        <v>768.10899999999992</v>
      </c>
      <c r="G69" s="32">
        <v>778.10899999999992</v>
      </c>
      <c r="H69" s="43">
        <v>4.4422753659014115E-3</v>
      </c>
      <c r="I69" s="62">
        <v>11</v>
      </c>
      <c r="J69" s="50"/>
      <c r="K69" s="63">
        <v>764.80799999999999</v>
      </c>
      <c r="L69" s="61">
        <v>773.98569599999996</v>
      </c>
      <c r="M69" s="32">
        <v>774.84944360490908</v>
      </c>
      <c r="N69" s="32">
        <v>768.10899999999992</v>
      </c>
      <c r="O69" s="32">
        <v>783.10899999999992</v>
      </c>
      <c r="P69" s="43">
        <v>6.4830445318659778E-3</v>
      </c>
      <c r="Q69" s="62">
        <v>11</v>
      </c>
      <c r="R69" s="52"/>
      <c r="S69" s="64">
        <v>777.85562447999985</v>
      </c>
      <c r="T69" s="32">
        <v>776.85893763449133</v>
      </c>
      <c r="U69" s="32">
        <v>760.10899999999992</v>
      </c>
      <c r="V69" s="32">
        <v>794.80799999999999</v>
      </c>
      <c r="W69" s="43">
        <v>1.5504354591026054E-2</v>
      </c>
      <c r="X69" s="62">
        <v>11</v>
      </c>
      <c r="Y69" s="52"/>
      <c r="Z69" s="64">
        <v>781.74490260239975</v>
      </c>
      <c r="AA69" s="32">
        <v>777.51110216561062</v>
      </c>
      <c r="AB69" s="32">
        <v>748.10899999999992</v>
      </c>
      <c r="AC69" s="32">
        <v>802.80799999999999</v>
      </c>
      <c r="AD69" s="43">
        <v>2.3123684278271987E-2</v>
      </c>
      <c r="AE69" s="62">
        <v>11</v>
      </c>
    </row>
    <row r="70" spans="1:31" ht="15" customHeight="1" x14ac:dyDescent="0.2">
      <c r="A70" s="44"/>
      <c r="B70" s="111" t="s">
        <v>54</v>
      </c>
      <c r="C70" s="32">
        <v>99.105999999999995</v>
      </c>
      <c r="D70" s="61">
        <v>82.668000000000021</v>
      </c>
      <c r="E70" s="32">
        <v>82.452476513999002</v>
      </c>
      <c r="F70" s="32">
        <v>80.308000000000007</v>
      </c>
      <c r="G70" s="32">
        <v>83.739599999999996</v>
      </c>
      <c r="H70" s="43">
        <v>1.3023057198189704E-2</v>
      </c>
      <c r="I70" s="62">
        <v>11</v>
      </c>
      <c r="J70" s="50"/>
      <c r="K70" s="63">
        <v>94.471999999999994</v>
      </c>
      <c r="L70" s="61">
        <v>78.558000000000007</v>
      </c>
      <c r="M70" s="32">
        <v>78.010208148133316</v>
      </c>
      <c r="N70" s="32">
        <v>74.058000000000007</v>
      </c>
      <c r="O70" s="32">
        <v>80.032399999999996</v>
      </c>
      <c r="P70" s="43">
        <v>2.3434661321174659E-2</v>
      </c>
      <c r="Q70" s="62">
        <v>11</v>
      </c>
      <c r="R70" s="52"/>
      <c r="S70" s="64">
        <v>65.486930000000001</v>
      </c>
      <c r="T70" s="32">
        <v>63.839155600892497</v>
      </c>
      <c r="U70" s="32">
        <v>54.058000000000007</v>
      </c>
      <c r="V70" s="32">
        <v>68.480719999999991</v>
      </c>
      <c r="W70" s="43">
        <v>6.8769023932208295E-2</v>
      </c>
      <c r="X70" s="62">
        <v>11</v>
      </c>
      <c r="Y70" s="52"/>
      <c r="Z70" s="64">
        <v>54.471999999999994</v>
      </c>
      <c r="AA70" s="32">
        <v>51.413971792962684</v>
      </c>
      <c r="AB70" s="32">
        <v>34.058000000000007</v>
      </c>
      <c r="AC70" s="32">
        <v>59.239375999999993</v>
      </c>
      <c r="AD70" s="43">
        <v>0.15684327855743432</v>
      </c>
      <c r="AE70" s="62">
        <v>11</v>
      </c>
    </row>
    <row r="71" spans="1:31" ht="15" customHeight="1" x14ac:dyDescent="0.2">
      <c r="A71" s="44"/>
      <c r="B71" s="121" t="s">
        <v>55</v>
      </c>
      <c r="C71" s="70">
        <v>1134.9380000000001</v>
      </c>
      <c r="D71" s="69">
        <v>1162.3135499999999</v>
      </c>
      <c r="E71" s="70">
        <v>1161.8032279166666</v>
      </c>
      <c r="F71" s="70">
        <v>1158.4369999999999</v>
      </c>
      <c r="G71" s="70">
        <v>1165.4369999999999</v>
      </c>
      <c r="H71" s="130">
        <v>1.9407244455003757E-3</v>
      </c>
      <c r="I71" s="131">
        <v>12</v>
      </c>
      <c r="J71" s="50"/>
      <c r="K71" s="132">
        <v>1134.874</v>
      </c>
      <c r="L71" s="69">
        <v>1166.9369999999999</v>
      </c>
      <c r="M71" s="70">
        <v>1167.2976129937499</v>
      </c>
      <c r="N71" s="70">
        <v>1161.7401999999997</v>
      </c>
      <c r="O71" s="70">
        <v>1175.4369999999999</v>
      </c>
      <c r="P71" s="130">
        <v>3.9481909694418713E-3</v>
      </c>
      <c r="Q71" s="131">
        <v>12</v>
      </c>
      <c r="R71" s="52"/>
      <c r="S71" s="74">
        <v>1192.4369999999999</v>
      </c>
      <c r="T71" s="70">
        <v>1192.7431883585512</v>
      </c>
      <c r="U71" s="70">
        <v>1172.8739999999998</v>
      </c>
      <c r="V71" s="70">
        <v>1208.4369999999999</v>
      </c>
      <c r="W71" s="130">
        <v>8.4772429423981416E-3</v>
      </c>
      <c r="X71" s="131">
        <v>12</v>
      </c>
      <c r="Y71" s="52"/>
      <c r="Z71" s="74">
        <v>1213.6489602403667</v>
      </c>
      <c r="AA71" s="70">
        <v>1216.2827951517277</v>
      </c>
      <c r="AB71" s="70">
        <v>1182.8739999999998</v>
      </c>
      <c r="AC71" s="70">
        <v>1248.4369999999999</v>
      </c>
      <c r="AD71" s="130">
        <v>1.3922405011926594E-2</v>
      </c>
      <c r="AE71" s="131">
        <v>12</v>
      </c>
    </row>
    <row r="72" spans="1:31" ht="15" customHeight="1" x14ac:dyDescent="0.2">
      <c r="A72" s="44"/>
      <c r="C72" s="32"/>
      <c r="D72" s="32"/>
      <c r="E72" s="32"/>
      <c r="F72" s="32"/>
      <c r="G72" s="32"/>
      <c r="H72" s="33"/>
      <c r="I72" s="32"/>
      <c r="J72" s="87"/>
      <c r="K72" s="32"/>
      <c r="L72" s="32"/>
      <c r="M72" s="32"/>
      <c r="N72" s="32"/>
      <c r="O72" s="32"/>
      <c r="P72" s="33"/>
      <c r="Q72" s="32"/>
      <c r="R72" s="100"/>
      <c r="S72" s="76"/>
      <c r="T72" s="32"/>
      <c r="U72" s="32"/>
      <c r="V72" s="32"/>
      <c r="W72" s="33"/>
      <c r="X72" s="32"/>
      <c r="Y72" s="100"/>
      <c r="Z72" s="76"/>
      <c r="AA72" s="32"/>
      <c r="AB72" s="32"/>
      <c r="AC72" s="32"/>
      <c r="AD72" s="33"/>
      <c r="AE72" s="32"/>
    </row>
    <row r="73" spans="1:31" ht="15" customHeight="1" x14ac:dyDescent="0.2">
      <c r="A73" s="44"/>
      <c r="B73" s="114"/>
      <c r="C73" s="76"/>
      <c r="D73" s="76"/>
      <c r="E73" s="76"/>
      <c r="F73" s="76"/>
      <c r="G73" s="76"/>
      <c r="H73" s="33"/>
      <c r="I73" s="76"/>
      <c r="J73" s="87"/>
      <c r="K73" s="76"/>
      <c r="L73" s="76"/>
      <c r="M73" s="76"/>
      <c r="N73" s="76"/>
      <c r="O73" s="76"/>
      <c r="P73" s="33"/>
      <c r="Q73" s="76"/>
      <c r="R73" s="100"/>
      <c r="S73" s="76"/>
      <c r="T73" s="76"/>
      <c r="U73" s="76"/>
      <c r="V73" s="76"/>
      <c r="W73" s="33"/>
      <c r="X73" s="76"/>
      <c r="Y73" s="100"/>
      <c r="Z73" s="76"/>
      <c r="AA73" s="76"/>
      <c r="AB73" s="76"/>
      <c r="AC73" s="76"/>
      <c r="AD73" s="33"/>
      <c r="AE73" s="76"/>
    </row>
    <row r="74" spans="1:31" ht="15" customHeight="1" x14ac:dyDescent="0.2">
      <c r="A74" s="44"/>
      <c r="B74" s="133" t="s">
        <v>5</v>
      </c>
      <c r="C74" s="134"/>
      <c r="D74" s="134"/>
      <c r="E74" s="41"/>
      <c r="F74" s="41"/>
      <c r="G74" s="41"/>
      <c r="H74" s="42"/>
      <c r="I74" s="41"/>
      <c r="J74" s="87"/>
      <c r="K74" s="134"/>
      <c r="L74" s="135"/>
      <c r="M74" s="41"/>
      <c r="N74" s="41"/>
      <c r="O74" s="41"/>
      <c r="P74" s="42"/>
      <c r="Q74" s="41"/>
      <c r="R74" s="100"/>
      <c r="S74" s="134"/>
      <c r="T74" s="41"/>
      <c r="U74" s="41"/>
      <c r="V74" s="41"/>
      <c r="W74" s="42"/>
      <c r="X74" s="41"/>
      <c r="Y74" s="100"/>
      <c r="Z74" s="134"/>
      <c r="AA74" s="41"/>
      <c r="AB74" s="41"/>
      <c r="AC74" s="41"/>
      <c r="AD74" s="42"/>
      <c r="AE74" s="41"/>
    </row>
    <row r="75" spans="1:31" ht="15" customHeight="1" x14ac:dyDescent="0.2">
      <c r="A75" s="44"/>
      <c r="B75" s="111" t="s">
        <v>56</v>
      </c>
      <c r="C75" s="32">
        <v>5639.4522415800002</v>
      </c>
      <c r="D75" s="106">
        <v>5708.8863297232947</v>
      </c>
      <c r="E75" s="107">
        <v>5704.578839752874</v>
      </c>
      <c r="F75" s="107">
        <v>5657.6555219687571</v>
      </c>
      <c r="G75" s="107">
        <v>5743.109134504115</v>
      </c>
      <c r="H75" s="108">
        <v>4.8640668785371781E-3</v>
      </c>
      <c r="I75" s="109">
        <v>14</v>
      </c>
      <c r="J75" s="50"/>
      <c r="K75" s="105">
        <v>22888.182593820005</v>
      </c>
      <c r="L75" s="106">
        <v>23168.989788350642</v>
      </c>
      <c r="M75" s="107">
        <v>23150.273603371483</v>
      </c>
      <c r="N75" s="107">
        <v>22982.913873114092</v>
      </c>
      <c r="O75" s="107">
        <v>23248.35485997588</v>
      </c>
      <c r="P75" s="108">
        <v>3.202671130492571E-3</v>
      </c>
      <c r="Q75" s="109">
        <v>14</v>
      </c>
      <c r="R75" s="52"/>
      <c r="S75" s="110">
        <v>23535.477007820838</v>
      </c>
      <c r="T75" s="107">
        <v>23487.082295053937</v>
      </c>
      <c r="U75" s="107">
        <v>23222.112739192013</v>
      </c>
      <c r="V75" s="107">
        <v>23638.642216574197</v>
      </c>
      <c r="W75" s="108">
        <v>5.5592201778299193E-3</v>
      </c>
      <c r="X75" s="109">
        <v>14</v>
      </c>
      <c r="Y75" s="52"/>
      <c r="Z75" s="110">
        <v>23859.836439652303</v>
      </c>
      <c r="AA75" s="107">
        <v>23846.844202862467</v>
      </c>
      <c r="AB75" s="107">
        <v>23474.945145177135</v>
      </c>
      <c r="AC75" s="107">
        <v>24113.711171355386</v>
      </c>
      <c r="AD75" s="108">
        <v>7.663750859221519E-3</v>
      </c>
      <c r="AE75" s="109">
        <v>14</v>
      </c>
    </row>
    <row r="76" spans="1:31" ht="15" customHeight="1" x14ac:dyDescent="0.2">
      <c r="A76" s="44"/>
      <c r="B76" s="111" t="s">
        <v>57</v>
      </c>
      <c r="C76" s="32">
        <v>1048.6767217024715</v>
      </c>
      <c r="D76" s="61">
        <v>1080.9001985415332</v>
      </c>
      <c r="E76" s="32">
        <v>1079.5300874998406</v>
      </c>
      <c r="F76" s="32">
        <v>1061.6237921128213</v>
      </c>
      <c r="G76" s="32">
        <v>1099.7332673439912</v>
      </c>
      <c r="H76" s="43">
        <v>8.546610152039268E-3</v>
      </c>
      <c r="I76" s="62">
        <v>14</v>
      </c>
      <c r="J76" s="50"/>
      <c r="K76" s="63">
        <v>4095.2584467624597</v>
      </c>
      <c r="L76" s="61">
        <v>4234.8001884914229</v>
      </c>
      <c r="M76" s="32">
        <v>4232.4633404409178</v>
      </c>
      <c r="N76" s="32">
        <v>4205.5857295419401</v>
      </c>
      <c r="O76" s="32">
        <v>4250.9888358779717</v>
      </c>
      <c r="P76" s="43">
        <v>3.1551631544853918E-3</v>
      </c>
      <c r="Q76" s="62">
        <v>14</v>
      </c>
      <c r="R76" s="52"/>
      <c r="S76" s="64">
        <v>4446.075680836766</v>
      </c>
      <c r="T76" s="32">
        <v>4446.0362001748681</v>
      </c>
      <c r="U76" s="32">
        <v>4377.7935554614151</v>
      </c>
      <c r="V76" s="32">
        <v>4533.4293870415622</v>
      </c>
      <c r="W76" s="43">
        <v>1.0973950552584877E-2</v>
      </c>
      <c r="X76" s="62">
        <v>14</v>
      </c>
      <c r="Y76" s="52"/>
      <c r="Z76" s="64">
        <v>4589.0796685775076</v>
      </c>
      <c r="AA76" s="32">
        <v>4604.6085067395443</v>
      </c>
      <c r="AB76" s="32">
        <v>4502.1055159415773</v>
      </c>
      <c r="AC76" s="32">
        <v>4781.5572726343025</v>
      </c>
      <c r="AD76" s="43">
        <v>1.8795890070319086E-2</v>
      </c>
      <c r="AE76" s="62">
        <v>14</v>
      </c>
    </row>
    <row r="77" spans="1:31" ht="15" customHeight="1" x14ac:dyDescent="0.2">
      <c r="A77" s="44"/>
      <c r="B77" s="111" t="s">
        <v>58</v>
      </c>
      <c r="C77" s="32">
        <v>534.36770523400003</v>
      </c>
      <c r="D77" s="61">
        <v>549.1047169537411</v>
      </c>
      <c r="E77" s="32">
        <v>550.25973003656861</v>
      </c>
      <c r="F77" s="32">
        <v>539.03816155039965</v>
      </c>
      <c r="G77" s="32">
        <v>559.0122063665068</v>
      </c>
      <c r="H77" s="43">
        <v>9.0574145426223097E-3</v>
      </c>
      <c r="I77" s="62">
        <v>14</v>
      </c>
      <c r="J77" s="50"/>
      <c r="K77" s="63">
        <v>2053.92079332708</v>
      </c>
      <c r="L77" s="61">
        <v>2119.6281963655233</v>
      </c>
      <c r="M77" s="32">
        <v>2118.3100835175587</v>
      </c>
      <c r="N77" s="32">
        <v>2094.9545914232876</v>
      </c>
      <c r="O77" s="32">
        <v>2132.5697362432411</v>
      </c>
      <c r="P77" s="43">
        <v>5.0152078297845829E-3</v>
      </c>
      <c r="Q77" s="62">
        <v>14</v>
      </c>
      <c r="R77" s="52"/>
      <c r="S77" s="64">
        <v>2216.0144583763295</v>
      </c>
      <c r="T77" s="32">
        <v>2211.8530738331469</v>
      </c>
      <c r="U77" s="32">
        <v>2171.0123958376576</v>
      </c>
      <c r="V77" s="32">
        <v>2256.2868295948983</v>
      </c>
      <c r="W77" s="43">
        <v>1.2238856848170285E-2</v>
      </c>
      <c r="X77" s="62">
        <v>14</v>
      </c>
      <c r="Y77" s="52"/>
      <c r="Z77" s="64">
        <v>2285.2967481426231</v>
      </c>
      <c r="AA77" s="32">
        <v>2281.8553743470375</v>
      </c>
      <c r="AB77" s="32">
        <v>2221.6032811369946</v>
      </c>
      <c r="AC77" s="32">
        <v>2350.703803236343</v>
      </c>
      <c r="AD77" s="43">
        <v>1.9243065776237141E-2</v>
      </c>
      <c r="AE77" s="62">
        <v>14</v>
      </c>
    </row>
    <row r="78" spans="1:31" ht="15" customHeight="1" x14ac:dyDescent="0.2">
      <c r="A78" s="44"/>
      <c r="B78" s="111" t="s">
        <v>59</v>
      </c>
      <c r="C78" s="32">
        <v>252.5269487404457</v>
      </c>
      <c r="D78" s="61">
        <v>256.58541974911816</v>
      </c>
      <c r="E78" s="32">
        <v>256.95406035802637</v>
      </c>
      <c r="F78" s="32">
        <v>251.28713299946213</v>
      </c>
      <c r="G78" s="32">
        <v>264.88431320651665</v>
      </c>
      <c r="H78" s="43">
        <v>1.2902741673141248E-2</v>
      </c>
      <c r="I78" s="62">
        <v>14</v>
      </c>
      <c r="J78" s="50"/>
      <c r="K78" s="63">
        <v>991.22175294266776</v>
      </c>
      <c r="L78" s="61">
        <v>1007.9673823325879</v>
      </c>
      <c r="M78" s="32">
        <v>1008.2628657715492</v>
      </c>
      <c r="N78" s="32">
        <v>995.75888757273935</v>
      </c>
      <c r="O78" s="32">
        <v>1026.3670413629065</v>
      </c>
      <c r="P78" s="43">
        <v>7.0769157029740432E-3</v>
      </c>
      <c r="Q78" s="62">
        <v>14</v>
      </c>
      <c r="R78" s="52"/>
      <c r="S78" s="64">
        <v>1038.1461000873699</v>
      </c>
      <c r="T78" s="32">
        <v>1041.332908448672</v>
      </c>
      <c r="U78" s="32">
        <v>1010.2617105760949</v>
      </c>
      <c r="V78" s="32">
        <v>1079.1180622303391</v>
      </c>
      <c r="W78" s="43">
        <v>1.7191350175728367E-2</v>
      </c>
      <c r="X78" s="62">
        <v>14</v>
      </c>
      <c r="Y78" s="52"/>
      <c r="Z78" s="64">
        <v>1060.6101977973399</v>
      </c>
      <c r="AA78" s="32">
        <v>1065.3697250472294</v>
      </c>
      <c r="AB78" s="32">
        <v>1020.7972179157177</v>
      </c>
      <c r="AC78" s="32">
        <v>1122.0848202946856</v>
      </c>
      <c r="AD78" s="43">
        <v>2.6357870461347674E-2</v>
      </c>
      <c r="AE78" s="62">
        <v>14</v>
      </c>
    </row>
    <row r="79" spans="1:31" s="99" customFormat="1" ht="15" customHeight="1" collapsed="1" x14ac:dyDescent="0.2">
      <c r="A79" s="44"/>
      <c r="B79" s="111" t="s">
        <v>60</v>
      </c>
      <c r="C79" s="32">
        <v>-32.678355931159601</v>
      </c>
      <c r="D79" s="61">
        <v>-33</v>
      </c>
      <c r="E79" s="32">
        <v>-33.891742771430017</v>
      </c>
      <c r="F79" s="32">
        <v>-37.795893136818222</v>
      </c>
      <c r="G79" s="32">
        <v>-32.380812004007836</v>
      </c>
      <c r="H79" s="43">
        <v>5.4465409396492664E-2</v>
      </c>
      <c r="I79" s="62">
        <v>13</v>
      </c>
      <c r="J79" s="50"/>
      <c r="K79" s="136">
        <v>-138.76010034084999</v>
      </c>
      <c r="L79" s="61">
        <v>-150.93910323244231</v>
      </c>
      <c r="M79" s="32">
        <v>-148.24586271378047</v>
      </c>
      <c r="N79" s="32">
        <v>-156.32395317297045</v>
      </c>
      <c r="O79" s="32">
        <v>-138.76010034084999</v>
      </c>
      <c r="P79" s="43">
        <v>3.9596902047131219E-2</v>
      </c>
      <c r="Q79" s="62">
        <v>13</v>
      </c>
      <c r="R79" s="52"/>
      <c r="S79" s="137">
        <v>-150.93910323244231</v>
      </c>
      <c r="T79" s="32">
        <v>-148.79946171319315</v>
      </c>
      <c r="U79" s="32">
        <v>-168.75506800719691</v>
      </c>
      <c r="V79" s="32">
        <v>-138.76010034084999</v>
      </c>
      <c r="W79" s="43">
        <v>6.1406225060758178E-2</v>
      </c>
      <c r="X79" s="62">
        <v>13</v>
      </c>
      <c r="Y79" s="52"/>
      <c r="Z79" s="137">
        <v>-150.53950905065187</v>
      </c>
      <c r="AA79" s="32">
        <v>-149.98431863804552</v>
      </c>
      <c r="AB79" s="32">
        <v>-181.05626398978259</v>
      </c>
      <c r="AC79" s="32">
        <v>-138.76010034084999</v>
      </c>
      <c r="AD79" s="43">
        <v>7.8233690671033376E-2</v>
      </c>
      <c r="AE79" s="62">
        <v>13</v>
      </c>
    </row>
    <row r="80" spans="1:31" ht="15" customHeight="1" x14ac:dyDescent="0.2">
      <c r="A80" s="44"/>
      <c r="B80" s="138" t="s">
        <v>61</v>
      </c>
      <c r="C80" s="139">
        <v>7442.3452613257577</v>
      </c>
      <c r="D80" s="140">
        <v>7564.1915594185448</v>
      </c>
      <c r="E80" s="139">
        <v>7557.1323405782268</v>
      </c>
      <c r="F80" s="139">
        <v>7510.7047517323281</v>
      </c>
      <c r="G80" s="139">
        <v>7613.7517020928562</v>
      </c>
      <c r="H80" s="141">
        <v>3.8537768981807921E-3</v>
      </c>
      <c r="I80" s="142">
        <v>14</v>
      </c>
      <c r="J80" s="50"/>
      <c r="K80" s="132">
        <v>29889.823486511359</v>
      </c>
      <c r="L80" s="140">
        <v>30378.013097960116</v>
      </c>
      <c r="M80" s="139">
        <v>30360.395991842081</v>
      </c>
      <c r="N80" s="139">
        <v>30195.030429698461</v>
      </c>
      <c r="O80" s="139">
        <v>30488.558042752484</v>
      </c>
      <c r="P80" s="141">
        <v>2.4960366267978637E-3</v>
      </c>
      <c r="Q80" s="142">
        <v>14</v>
      </c>
      <c r="R80" s="52"/>
      <c r="S80" s="74">
        <v>31019.425676030078</v>
      </c>
      <c r="T80" s="139">
        <v>31036.114388067654</v>
      </c>
      <c r="U80" s="139">
        <v>30780.842495009219</v>
      </c>
      <c r="V80" s="139">
        <v>31314.428075633597</v>
      </c>
      <c r="W80" s="141">
        <v>4.9692084533282136E-3</v>
      </c>
      <c r="X80" s="142">
        <v>14</v>
      </c>
      <c r="Y80" s="52"/>
      <c r="Z80" s="74">
        <v>31584.592026334212</v>
      </c>
      <c r="AA80" s="139">
        <v>31646.516320411618</v>
      </c>
      <c r="AB80" s="139">
        <v>31104.413998168799</v>
      </c>
      <c r="AC80" s="139">
        <v>32147.33698629709</v>
      </c>
      <c r="AD80" s="141">
        <v>9.0512501489223383E-3</v>
      </c>
      <c r="AE80" s="142">
        <v>14</v>
      </c>
    </row>
    <row r="81" spans="1:31" ht="15" customHeight="1" x14ac:dyDescent="0.2">
      <c r="A81" s="44"/>
      <c r="B81" s="114"/>
      <c r="C81" s="32"/>
      <c r="D81" s="32"/>
      <c r="E81" s="32"/>
      <c r="F81" s="32"/>
      <c r="G81" s="32"/>
      <c r="H81" s="33"/>
      <c r="I81" s="32"/>
      <c r="J81" s="50"/>
      <c r="K81" s="32"/>
      <c r="L81" s="32"/>
      <c r="M81" s="32"/>
      <c r="N81" s="32"/>
      <c r="O81" s="32"/>
      <c r="P81" s="33"/>
      <c r="Q81" s="32"/>
      <c r="R81" s="52"/>
      <c r="S81" s="143"/>
      <c r="T81" s="32"/>
      <c r="U81" s="32"/>
      <c r="V81" s="32"/>
      <c r="W81" s="33"/>
      <c r="X81" s="32"/>
      <c r="Y81" s="52"/>
      <c r="Z81" s="143"/>
      <c r="AA81" s="32"/>
      <c r="AB81" s="32"/>
      <c r="AC81" s="32"/>
      <c r="AD81" s="33"/>
      <c r="AE81" s="32"/>
    </row>
    <row r="82" spans="1:31" ht="15" customHeight="1" x14ac:dyDescent="0.2">
      <c r="A82" s="44"/>
      <c r="B82" s="114"/>
      <c r="C82" s="76"/>
      <c r="D82" s="76"/>
      <c r="E82" s="76"/>
      <c r="F82" s="76"/>
      <c r="G82" s="76"/>
      <c r="H82" s="33"/>
      <c r="I82" s="76"/>
      <c r="J82" s="50"/>
      <c r="K82" s="76"/>
      <c r="L82" s="101"/>
      <c r="M82" s="76"/>
      <c r="N82" s="76"/>
      <c r="O82" s="76"/>
      <c r="P82" s="33"/>
      <c r="Q82" s="76"/>
      <c r="R82" s="52"/>
      <c r="S82" s="76"/>
      <c r="T82" s="76"/>
      <c r="U82" s="76"/>
      <c r="V82" s="76"/>
      <c r="W82" s="33"/>
      <c r="X82" s="76"/>
      <c r="Y82" s="52"/>
      <c r="Z82" s="76"/>
      <c r="AA82" s="76"/>
      <c r="AB82" s="76"/>
      <c r="AC82" s="76"/>
      <c r="AD82" s="33"/>
      <c r="AE82" s="76"/>
    </row>
    <row r="83" spans="1:31" ht="15" customHeight="1" x14ac:dyDescent="0.2">
      <c r="A83" s="44"/>
      <c r="B83" s="133" t="s">
        <v>62</v>
      </c>
      <c r="C83" s="41"/>
      <c r="D83" s="144"/>
      <c r="E83" s="41"/>
      <c r="F83" s="41"/>
      <c r="G83" s="41"/>
      <c r="H83" s="42"/>
      <c r="I83" s="41"/>
      <c r="J83" s="50"/>
      <c r="K83" s="41"/>
      <c r="L83" s="41"/>
      <c r="M83" s="41"/>
      <c r="N83" s="41"/>
      <c r="O83" s="41"/>
      <c r="P83" s="42"/>
      <c r="Q83" s="41"/>
      <c r="R83" s="52"/>
      <c r="S83" s="145"/>
      <c r="T83" s="41"/>
      <c r="U83" s="41"/>
      <c r="V83" s="41"/>
      <c r="W83" s="42"/>
      <c r="X83" s="41"/>
      <c r="Y83" s="52"/>
      <c r="Z83" s="41"/>
      <c r="AA83" s="41"/>
      <c r="AB83" s="41"/>
      <c r="AC83" s="41"/>
      <c r="AD83" s="42"/>
      <c r="AE83" s="41"/>
    </row>
    <row r="84" spans="1:31" ht="15" customHeight="1" x14ac:dyDescent="0.2">
      <c r="A84" s="44"/>
      <c r="B84" s="146" t="s">
        <v>48</v>
      </c>
      <c r="C84" s="51">
        <v>3209.9501899299999</v>
      </c>
      <c r="D84" s="47">
        <v>3229.0349800611943</v>
      </c>
      <c r="E84" s="46">
        <v>3281.7452083761386</v>
      </c>
      <c r="F84" s="46">
        <v>3203.0882256390223</v>
      </c>
      <c r="G84" s="46">
        <v>3950.5597841166032</v>
      </c>
      <c r="H84" s="48">
        <v>5.9837796966834417E-2</v>
      </c>
      <c r="I84" s="49">
        <v>14</v>
      </c>
      <c r="J84" s="50"/>
      <c r="K84" s="51">
        <v>12700.688052000001</v>
      </c>
      <c r="L84" s="47">
        <v>12789.532820472929</v>
      </c>
      <c r="M84" s="46">
        <v>13012.433287852467</v>
      </c>
      <c r="N84" s="46">
        <v>12747.088423758356</v>
      </c>
      <c r="O84" s="46">
        <v>15847.025932972479</v>
      </c>
      <c r="P84" s="48">
        <v>6.3846296785661699E-2</v>
      </c>
      <c r="Q84" s="49">
        <v>14</v>
      </c>
      <c r="R84" s="52"/>
      <c r="S84" s="53">
        <v>12987.032890279985</v>
      </c>
      <c r="T84" s="46">
        <v>13177.694037925012</v>
      </c>
      <c r="U84" s="46">
        <v>12795.157925891006</v>
      </c>
      <c r="V84" s="46">
        <v>15953.584379142314</v>
      </c>
      <c r="W84" s="48">
        <v>6.1871580319597295E-2</v>
      </c>
      <c r="X84" s="49">
        <v>14</v>
      </c>
      <c r="Y84" s="52"/>
      <c r="Z84" s="53">
        <v>13197.866582575571</v>
      </c>
      <c r="AA84" s="46">
        <v>13365.295926666064</v>
      </c>
      <c r="AB84" s="46">
        <v>12954.945704917976</v>
      </c>
      <c r="AC84" s="46">
        <v>16059.470745320794</v>
      </c>
      <c r="AD84" s="48">
        <v>5.9550512489674877E-2</v>
      </c>
      <c r="AE84" s="49">
        <v>14</v>
      </c>
    </row>
    <row r="85" spans="1:31" ht="15" customHeight="1" collapsed="1" x14ac:dyDescent="0.2">
      <c r="A85" s="44"/>
      <c r="B85" s="147" t="s">
        <v>49</v>
      </c>
      <c r="C85" s="58">
        <v>1615.0986521900002</v>
      </c>
      <c r="D85" s="55">
        <v>1623.6219427994019</v>
      </c>
      <c r="E85" s="54">
        <v>1626.7119040359046</v>
      </c>
      <c r="F85" s="54">
        <v>1615.7712669340688</v>
      </c>
      <c r="G85" s="54">
        <v>1645.3837233496124</v>
      </c>
      <c r="H85" s="56">
        <v>6.2962075654544279E-3</v>
      </c>
      <c r="I85" s="57">
        <v>14</v>
      </c>
      <c r="J85" s="50"/>
      <c r="K85" s="58">
        <v>6300.2751894599996</v>
      </c>
      <c r="L85" s="55">
        <v>6350.367813937426</v>
      </c>
      <c r="M85" s="54">
        <v>6355.3014582619899</v>
      </c>
      <c r="N85" s="54">
        <v>6329.9984377861292</v>
      </c>
      <c r="O85" s="54">
        <v>6390.6208593140836</v>
      </c>
      <c r="P85" s="56">
        <v>3.170667294825969E-3</v>
      </c>
      <c r="Q85" s="57">
        <v>14</v>
      </c>
      <c r="R85" s="52"/>
      <c r="S85" s="59">
        <v>6473.5465250196703</v>
      </c>
      <c r="T85" s="54">
        <v>6463.4892444291008</v>
      </c>
      <c r="U85" s="54">
        <v>6391.8018901406458</v>
      </c>
      <c r="V85" s="54">
        <v>6522.7142732629809</v>
      </c>
      <c r="W85" s="56">
        <v>6.3663159064033994E-3</v>
      </c>
      <c r="X85" s="57">
        <v>14</v>
      </c>
      <c r="Y85" s="52"/>
      <c r="Z85" s="59">
        <v>6585.0562420910537</v>
      </c>
      <c r="AA85" s="54">
        <v>6579.7225680442889</v>
      </c>
      <c r="AB85" s="54">
        <v>6466.9813668837896</v>
      </c>
      <c r="AC85" s="54">
        <v>6681.6852500331206</v>
      </c>
      <c r="AD85" s="56">
        <v>9.4774516596899411E-3</v>
      </c>
      <c r="AE85" s="57">
        <v>14</v>
      </c>
    </row>
    <row r="86" spans="1:31" ht="15" customHeight="1" x14ac:dyDescent="0.2">
      <c r="A86" s="44"/>
      <c r="B86" s="148" t="s">
        <v>50</v>
      </c>
      <c r="C86" s="63">
        <v>1408.7434008799999</v>
      </c>
      <c r="D86" s="61">
        <v>1440.8482159897037</v>
      </c>
      <c r="E86" s="32">
        <v>1442.9156497377394</v>
      </c>
      <c r="F86" s="32">
        <v>1430.4853332538783</v>
      </c>
      <c r="G86" s="32">
        <v>1462.6734860254458</v>
      </c>
      <c r="H86" s="43">
        <v>6.7574621786320437E-3</v>
      </c>
      <c r="I86" s="62">
        <v>14</v>
      </c>
      <c r="J86" s="50"/>
      <c r="K86" s="63">
        <v>5502.2343353300002</v>
      </c>
      <c r="L86" s="61">
        <v>5635.2541478334715</v>
      </c>
      <c r="M86" s="32">
        <v>5638.9682600097894</v>
      </c>
      <c r="N86" s="32">
        <v>5614.9700892646597</v>
      </c>
      <c r="O86" s="32">
        <v>5677.7453138431374</v>
      </c>
      <c r="P86" s="43">
        <v>3.4219990633581544E-3</v>
      </c>
      <c r="Q86" s="62">
        <v>14</v>
      </c>
      <c r="R86" s="52"/>
      <c r="S86" s="64">
        <v>5805.379168052923</v>
      </c>
      <c r="T86" s="32">
        <v>5801.6078498616334</v>
      </c>
      <c r="U86" s="32">
        <v>5743.9060819281658</v>
      </c>
      <c r="V86" s="32">
        <v>5860.7687199298234</v>
      </c>
      <c r="W86" s="43">
        <v>6.4085840088055294E-3</v>
      </c>
      <c r="X86" s="62">
        <v>14</v>
      </c>
      <c r="Y86" s="52"/>
      <c r="Z86" s="64">
        <v>5959.3633227501869</v>
      </c>
      <c r="AA86" s="32">
        <v>5958.2900069361131</v>
      </c>
      <c r="AB86" s="32">
        <v>5869.4127507469912</v>
      </c>
      <c r="AC86" s="32">
        <v>6062.385155748696</v>
      </c>
      <c r="AD86" s="43">
        <v>8.7743254470016747E-3</v>
      </c>
      <c r="AE86" s="62">
        <v>14</v>
      </c>
    </row>
    <row r="87" spans="1:31" ht="15" customHeight="1" x14ac:dyDescent="0.2">
      <c r="A87" s="44"/>
      <c r="B87" s="148" t="s">
        <v>51</v>
      </c>
      <c r="C87" s="63">
        <v>206.35525131</v>
      </c>
      <c r="D87" s="61">
        <v>183.97676045918908</v>
      </c>
      <c r="E87" s="32">
        <v>183.79625429816528</v>
      </c>
      <c r="F87" s="32">
        <v>179.62533547661388</v>
      </c>
      <c r="G87" s="32">
        <v>187.9368445623661</v>
      </c>
      <c r="H87" s="43">
        <v>1.521309682408691E-2</v>
      </c>
      <c r="I87" s="62">
        <v>14</v>
      </c>
      <c r="J87" s="50"/>
      <c r="K87" s="63">
        <v>798.04085412999996</v>
      </c>
      <c r="L87" s="61">
        <v>715.23197383382956</v>
      </c>
      <c r="M87" s="32">
        <v>716.33319825220008</v>
      </c>
      <c r="N87" s="32">
        <v>709.42822492211621</v>
      </c>
      <c r="O87" s="32">
        <v>723.32446946999994</v>
      </c>
      <c r="P87" s="43">
        <v>6.4086976614821942E-3</v>
      </c>
      <c r="Q87" s="62">
        <v>14</v>
      </c>
      <c r="R87" s="52"/>
      <c r="S87" s="64">
        <v>661.69843350815972</v>
      </c>
      <c r="T87" s="32">
        <v>661.8813945674674</v>
      </c>
      <c r="U87" s="32">
        <v>623.39020135602175</v>
      </c>
      <c r="V87" s="32">
        <v>691.53606810230872</v>
      </c>
      <c r="W87" s="43">
        <v>2.7820859962660281E-2</v>
      </c>
      <c r="X87" s="62">
        <v>14</v>
      </c>
      <c r="Y87" s="52"/>
      <c r="Z87" s="64">
        <v>624.54322092764187</v>
      </c>
      <c r="AA87" s="32">
        <v>621.43256110817651</v>
      </c>
      <c r="AB87" s="32">
        <v>572.87036880302719</v>
      </c>
      <c r="AC87" s="32">
        <v>670.92965566806765</v>
      </c>
      <c r="AD87" s="43">
        <v>4.4954605894313465E-2</v>
      </c>
      <c r="AE87" s="62">
        <v>14</v>
      </c>
    </row>
    <row r="88" spans="1:31" ht="15" customHeight="1" x14ac:dyDescent="0.2">
      <c r="A88" s="44"/>
      <c r="B88" s="147" t="s">
        <v>63</v>
      </c>
      <c r="C88" s="58">
        <v>1438.5921735899999</v>
      </c>
      <c r="D88" s="55">
        <v>1448.4497689977911</v>
      </c>
      <c r="E88" s="54">
        <v>1449.8186365253403</v>
      </c>
      <c r="F88" s="54">
        <v>1432.2905724784864</v>
      </c>
      <c r="G88" s="54">
        <v>1467.5908781421665</v>
      </c>
      <c r="H88" s="56">
        <v>7.6515002124314668E-3</v>
      </c>
      <c r="I88" s="57">
        <v>14</v>
      </c>
      <c r="J88" s="50"/>
      <c r="K88" s="58">
        <v>5766.8800205700018</v>
      </c>
      <c r="L88" s="55">
        <v>5817.4537619754228</v>
      </c>
      <c r="M88" s="54">
        <v>5819.7236302937981</v>
      </c>
      <c r="N88" s="54">
        <v>5789.7384347875022</v>
      </c>
      <c r="O88" s="54">
        <v>5855.4805356969518</v>
      </c>
      <c r="P88" s="56">
        <v>3.5899161179278518E-3</v>
      </c>
      <c r="Q88" s="57">
        <v>14</v>
      </c>
      <c r="R88" s="52"/>
      <c r="S88" s="59">
        <v>5879.0845449950803</v>
      </c>
      <c r="T88" s="54">
        <v>5882.491008112027</v>
      </c>
      <c r="U88" s="54">
        <v>5768.4872330802627</v>
      </c>
      <c r="V88" s="54">
        <v>5988.5887534534877</v>
      </c>
      <c r="W88" s="56">
        <v>1.0670975854940822E-2</v>
      </c>
      <c r="X88" s="57">
        <v>14</v>
      </c>
      <c r="Y88" s="52"/>
      <c r="Z88" s="59">
        <v>5966.7560627015037</v>
      </c>
      <c r="AA88" s="54">
        <v>5958.1945421940136</v>
      </c>
      <c r="AB88" s="54">
        <v>5761.8289947312869</v>
      </c>
      <c r="AC88" s="54">
        <v>6075.278347482792</v>
      </c>
      <c r="AD88" s="56">
        <v>1.6157466037117176E-2</v>
      </c>
      <c r="AE88" s="57">
        <v>14</v>
      </c>
    </row>
    <row r="89" spans="1:31" ht="15" customHeight="1" x14ac:dyDescent="0.2">
      <c r="A89" s="44"/>
      <c r="B89" s="148" t="s">
        <v>52</v>
      </c>
      <c r="C89" s="63">
        <v>829.52003795000019</v>
      </c>
      <c r="D89" s="61">
        <v>817.32797230513415</v>
      </c>
      <c r="E89" s="32">
        <v>818.89534770046339</v>
      </c>
      <c r="F89" s="32">
        <v>804.49476331059941</v>
      </c>
      <c r="G89" s="32">
        <v>844.45139863310021</v>
      </c>
      <c r="H89" s="43">
        <v>1.2548291885107017E-2</v>
      </c>
      <c r="I89" s="62">
        <v>14</v>
      </c>
      <c r="J89" s="50"/>
      <c r="K89" s="63">
        <v>3301.8832614400021</v>
      </c>
      <c r="L89" s="61">
        <v>3275.0298949233438</v>
      </c>
      <c r="M89" s="32">
        <v>3277.6432910448871</v>
      </c>
      <c r="N89" s="32">
        <v>3247.9297677199183</v>
      </c>
      <c r="O89" s="32">
        <v>3329.124497600742</v>
      </c>
      <c r="P89" s="43">
        <v>6.7193099203120268E-3</v>
      </c>
      <c r="Q89" s="62">
        <v>14</v>
      </c>
      <c r="R89" s="52"/>
      <c r="S89" s="64">
        <v>3292.2015044220275</v>
      </c>
      <c r="T89" s="32">
        <v>3299.6565310788997</v>
      </c>
      <c r="U89" s="32">
        <v>3213.4528455854847</v>
      </c>
      <c r="V89" s="32">
        <v>3401.6525653017898</v>
      </c>
      <c r="W89" s="43">
        <v>1.6740464270145687E-2</v>
      </c>
      <c r="X89" s="62">
        <v>14</v>
      </c>
      <c r="Y89" s="52"/>
      <c r="Z89" s="64">
        <v>3370.6298371931894</v>
      </c>
      <c r="AA89" s="32">
        <v>3358.2517201223095</v>
      </c>
      <c r="AB89" s="32">
        <v>3232.2548775795567</v>
      </c>
      <c r="AC89" s="32">
        <v>3466.0205626140041</v>
      </c>
      <c r="AD89" s="43">
        <v>2.5115944725852771E-2</v>
      </c>
      <c r="AE89" s="62">
        <v>14</v>
      </c>
    </row>
    <row r="90" spans="1:31" ht="15" customHeight="1" x14ac:dyDescent="0.2">
      <c r="A90" s="44"/>
      <c r="B90" s="148" t="s">
        <v>53</v>
      </c>
      <c r="C90" s="63">
        <v>589.8783387499999</v>
      </c>
      <c r="D90" s="61">
        <v>616.04645231022027</v>
      </c>
      <c r="E90" s="32">
        <v>616.41416679643169</v>
      </c>
      <c r="F90" s="32">
        <v>601.67590552499996</v>
      </c>
      <c r="G90" s="32">
        <v>626.91161699999986</v>
      </c>
      <c r="H90" s="43">
        <v>1.0681041755875189E-2</v>
      </c>
      <c r="I90" s="62">
        <v>14</v>
      </c>
      <c r="J90" s="50"/>
      <c r="K90" s="63">
        <v>2385.6739180999994</v>
      </c>
      <c r="L90" s="61">
        <v>2483.6756232021016</v>
      </c>
      <c r="M90" s="32">
        <v>2482.6556529928271</v>
      </c>
      <c r="N90" s="32">
        <v>2460.3780153066</v>
      </c>
      <c r="O90" s="32">
        <v>2509.1301665420933</v>
      </c>
      <c r="P90" s="43">
        <v>5.40140256748945E-3</v>
      </c>
      <c r="Q90" s="62">
        <v>14</v>
      </c>
      <c r="R90" s="52"/>
      <c r="S90" s="64">
        <v>2540.2251880364856</v>
      </c>
      <c r="T90" s="32">
        <v>2537.6295574541114</v>
      </c>
      <c r="U90" s="32">
        <v>2440.9687409965409</v>
      </c>
      <c r="V90" s="32">
        <v>2659.06140941391</v>
      </c>
      <c r="W90" s="43">
        <v>2.0520793980934041E-2</v>
      </c>
      <c r="X90" s="62">
        <v>14</v>
      </c>
      <c r="Y90" s="52"/>
      <c r="Z90" s="64">
        <v>2581.1753147559325</v>
      </c>
      <c r="AA90" s="32">
        <v>2565.5196600017439</v>
      </c>
      <c r="AB90" s="32">
        <v>2412.3528208471384</v>
      </c>
      <c r="AC90" s="32">
        <v>2720.3171012373678</v>
      </c>
      <c r="AD90" s="43">
        <v>3.1727212878922301E-2</v>
      </c>
      <c r="AE90" s="62">
        <v>14</v>
      </c>
    </row>
    <row r="91" spans="1:31" ht="15" customHeight="1" x14ac:dyDescent="0.2">
      <c r="A91" s="44"/>
      <c r="B91" s="148" t="s">
        <v>54</v>
      </c>
      <c r="C91" s="63">
        <v>19.193796890000005</v>
      </c>
      <c r="D91" s="61">
        <v>14.478449905364537</v>
      </c>
      <c r="E91" s="32">
        <v>14.509122028445432</v>
      </c>
      <c r="F91" s="32">
        <v>14.004527600406446</v>
      </c>
      <c r="G91" s="32">
        <v>15</v>
      </c>
      <c r="H91" s="43">
        <v>2.1708627650428709E-2</v>
      </c>
      <c r="I91" s="62">
        <v>14</v>
      </c>
      <c r="J91" s="50"/>
      <c r="K91" s="63">
        <v>79.322841030000021</v>
      </c>
      <c r="L91" s="61">
        <v>59.496595210998677</v>
      </c>
      <c r="M91" s="32">
        <v>59.424686256084378</v>
      </c>
      <c r="N91" s="32">
        <v>58.7563725570174</v>
      </c>
      <c r="O91" s="32">
        <v>60.091744660585974</v>
      </c>
      <c r="P91" s="43">
        <v>7.0560725793004896E-3</v>
      </c>
      <c r="Q91" s="62">
        <v>14</v>
      </c>
      <c r="R91" s="52"/>
      <c r="S91" s="64">
        <v>44.940220249956553</v>
      </c>
      <c r="T91" s="32">
        <v>45.204919579015652</v>
      </c>
      <c r="U91" s="32">
        <v>42.393250740594709</v>
      </c>
      <c r="V91" s="32">
        <v>48.733208225376664</v>
      </c>
      <c r="W91" s="43">
        <v>4.6753561328334477E-2</v>
      </c>
      <c r="X91" s="62">
        <v>14</v>
      </c>
      <c r="Y91" s="52"/>
      <c r="Z91" s="64">
        <v>34.380989545911561</v>
      </c>
      <c r="AA91" s="32">
        <v>34.423162069960782</v>
      </c>
      <c r="AB91" s="32">
        <v>27.565554564258143</v>
      </c>
      <c r="AC91" s="32">
        <v>39.469632595499448</v>
      </c>
      <c r="AD91" s="43">
        <v>0.10600691853268181</v>
      </c>
      <c r="AE91" s="62">
        <v>14</v>
      </c>
    </row>
    <row r="92" spans="1:31" ht="15" customHeight="1" x14ac:dyDescent="0.2">
      <c r="A92" s="44"/>
      <c r="B92" s="147" t="s">
        <v>64</v>
      </c>
      <c r="C92" s="58">
        <v>156.25936414999998</v>
      </c>
      <c r="D92" s="55">
        <v>154.69677050849998</v>
      </c>
      <c r="E92" s="54">
        <v>153.96481404209976</v>
      </c>
      <c r="F92" s="54">
        <v>150.00898958399998</v>
      </c>
      <c r="G92" s="54">
        <v>156.25936414999998</v>
      </c>
      <c r="H92" s="56">
        <v>1.1422329404733336E-2</v>
      </c>
      <c r="I92" s="57">
        <v>14</v>
      </c>
      <c r="J92" s="50"/>
      <c r="K92" s="58">
        <v>633.53284196999994</v>
      </c>
      <c r="L92" s="55">
        <v>621.13197253689998</v>
      </c>
      <c r="M92" s="54">
        <v>619.84724110206093</v>
      </c>
      <c r="N92" s="54">
        <v>611.99835784280003</v>
      </c>
      <c r="O92" s="54">
        <v>624.53622730999996</v>
      </c>
      <c r="P92" s="56">
        <v>5.8249772919905813E-3</v>
      </c>
      <c r="Q92" s="57">
        <v>14</v>
      </c>
      <c r="R92" s="52"/>
      <c r="S92" s="59">
        <v>613.60180306445511</v>
      </c>
      <c r="T92" s="54">
        <v>611.36179280117062</v>
      </c>
      <c r="U92" s="54">
        <v>589.18450305559327</v>
      </c>
      <c r="V92" s="54">
        <v>624.53622730999996</v>
      </c>
      <c r="W92" s="56">
        <v>1.6457553167445637E-2</v>
      </c>
      <c r="X92" s="57">
        <v>14</v>
      </c>
      <c r="Y92" s="52"/>
      <c r="Z92" s="59">
        <v>605.93286008950008</v>
      </c>
      <c r="AA92" s="54">
        <v>604.05946071908261</v>
      </c>
      <c r="AB92" s="54">
        <v>566.63356835073364</v>
      </c>
      <c r="AC92" s="54">
        <v>630.69446515718562</v>
      </c>
      <c r="AD92" s="56">
        <v>2.6612639368844435E-2</v>
      </c>
      <c r="AE92" s="57">
        <v>14</v>
      </c>
    </row>
    <row r="93" spans="1:31" ht="15" customHeight="1" x14ac:dyDescent="0.2">
      <c r="A93" s="44"/>
      <c r="B93" s="146" t="s">
        <v>65</v>
      </c>
      <c r="C93" s="58">
        <v>1095.6456805599998</v>
      </c>
      <c r="D93" s="55">
        <v>1133.6020615129828</v>
      </c>
      <c r="E93" s="54">
        <v>1158.2730708057943</v>
      </c>
      <c r="F93" s="54">
        <v>1129.9405231184512</v>
      </c>
      <c r="G93" s="54">
        <v>1467.7706317526515</v>
      </c>
      <c r="H93" s="56">
        <v>7.8651283952765758E-2</v>
      </c>
      <c r="I93" s="57">
        <v>14</v>
      </c>
      <c r="J93" s="50"/>
      <c r="K93" s="58">
        <v>4399.4099512699995</v>
      </c>
      <c r="L93" s="55">
        <v>4562.6076792789036</v>
      </c>
      <c r="M93" s="54">
        <v>4681.9541277133449</v>
      </c>
      <c r="N93" s="54">
        <v>4554.7044743407141</v>
      </c>
      <c r="O93" s="54">
        <v>6206.6572792342531</v>
      </c>
      <c r="P93" s="56">
        <v>9.6201197612075406E-2</v>
      </c>
      <c r="Q93" s="57">
        <v>14</v>
      </c>
      <c r="R93" s="52"/>
      <c r="S93" s="59">
        <v>4695.8257787504135</v>
      </c>
      <c r="T93" s="54">
        <v>4801.3776247863107</v>
      </c>
      <c r="U93" s="54">
        <v>4651.5959182454508</v>
      </c>
      <c r="V93" s="54">
        <v>6220.4585712554808</v>
      </c>
      <c r="W93" s="56">
        <v>8.7183517494861446E-2</v>
      </c>
      <c r="X93" s="57">
        <v>14</v>
      </c>
      <c r="Y93" s="52"/>
      <c r="Z93" s="59">
        <v>4819.3030280570219</v>
      </c>
      <c r="AA93" s="54">
        <v>4924.0298849662349</v>
      </c>
      <c r="AB93" s="54">
        <v>4707.6777820298666</v>
      </c>
      <c r="AC93" s="54">
        <v>6365.8250428578249</v>
      </c>
      <c r="AD93" s="56">
        <v>8.6925205641378761E-2</v>
      </c>
      <c r="AE93" s="57">
        <v>14</v>
      </c>
    </row>
    <row r="94" spans="1:31" ht="15" customHeight="1" x14ac:dyDescent="0.2">
      <c r="A94" s="44"/>
      <c r="B94" s="129" t="s">
        <v>49</v>
      </c>
      <c r="C94" s="63">
        <v>618.47476845999995</v>
      </c>
      <c r="D94" s="61">
        <v>651.39491867697689</v>
      </c>
      <c r="E94" s="32">
        <v>652.1695805341127</v>
      </c>
      <c r="F94" s="32">
        <v>646.71417398045128</v>
      </c>
      <c r="G94" s="32">
        <v>659.56602170944382</v>
      </c>
      <c r="H94" s="43">
        <v>5.150308762911315E-3</v>
      </c>
      <c r="I94" s="62">
        <v>14</v>
      </c>
      <c r="J94" s="50"/>
      <c r="K94" s="63">
        <v>2464.3166761299999</v>
      </c>
      <c r="L94" s="61">
        <v>2608.668464559858</v>
      </c>
      <c r="M94" s="32">
        <v>2608.2208806626004</v>
      </c>
      <c r="N94" s="32">
        <v>2595.4309835916138</v>
      </c>
      <c r="O94" s="32">
        <v>2630.0539507787144</v>
      </c>
      <c r="P94" s="43">
        <v>3.1563351669245737E-3</v>
      </c>
      <c r="Q94" s="62">
        <v>14</v>
      </c>
      <c r="R94" s="52"/>
      <c r="S94" s="64">
        <v>2714.1425191747339</v>
      </c>
      <c r="T94" s="32">
        <v>2704.5501167906668</v>
      </c>
      <c r="U94" s="32">
        <v>2595.5739023130714</v>
      </c>
      <c r="V94" s="32">
        <v>2761.4320706908179</v>
      </c>
      <c r="W94" s="43">
        <v>1.4693596859507749E-2</v>
      </c>
      <c r="X94" s="62">
        <v>14</v>
      </c>
      <c r="Y94" s="52"/>
      <c r="Z94" s="64">
        <v>2804.6592834459707</v>
      </c>
      <c r="AA94" s="32">
        <v>2792.4855715350595</v>
      </c>
      <c r="AB94" s="32">
        <v>2562.1193668179767</v>
      </c>
      <c r="AC94" s="32">
        <v>2932.8832487689147</v>
      </c>
      <c r="AD94" s="43">
        <v>2.933167428024178E-2</v>
      </c>
      <c r="AE94" s="62">
        <v>14</v>
      </c>
    </row>
    <row r="95" spans="1:31" ht="15" customHeight="1" collapsed="1" x14ac:dyDescent="0.2">
      <c r="A95" s="44"/>
      <c r="B95" s="129" t="s">
        <v>63</v>
      </c>
      <c r="C95" s="63">
        <v>174.39906019999998</v>
      </c>
      <c r="D95" s="61">
        <v>172.65506959799998</v>
      </c>
      <c r="E95" s="32">
        <v>172.61730755248999</v>
      </c>
      <c r="F95" s="32">
        <v>169.95188416489998</v>
      </c>
      <c r="G95" s="32">
        <v>174.39906019999998</v>
      </c>
      <c r="H95" s="43">
        <v>7.7188098045510873E-3</v>
      </c>
      <c r="I95" s="62">
        <v>14</v>
      </c>
      <c r="J95" s="50"/>
      <c r="K95" s="63">
        <v>701.83999054000003</v>
      </c>
      <c r="L95" s="61">
        <v>694.38271494834999</v>
      </c>
      <c r="M95" s="32">
        <v>694.33105677358878</v>
      </c>
      <c r="N95" s="32">
        <v>687.80319072919997</v>
      </c>
      <c r="O95" s="32">
        <v>697.36118895770005</v>
      </c>
      <c r="P95" s="43">
        <v>3.9137580235078318E-3</v>
      </c>
      <c r="Q95" s="62">
        <v>14</v>
      </c>
      <c r="R95" s="52"/>
      <c r="S95" s="64">
        <v>695.25014692069999</v>
      </c>
      <c r="T95" s="32">
        <v>692.7936453242753</v>
      </c>
      <c r="U95" s="32">
        <v>675.23552258706002</v>
      </c>
      <c r="V95" s="32">
        <v>719.53456231985513</v>
      </c>
      <c r="W95" s="43">
        <v>1.5427543285871563E-2</v>
      </c>
      <c r="X95" s="62">
        <v>14</v>
      </c>
      <c r="Y95" s="52"/>
      <c r="Z95" s="64">
        <v>697.00326418000009</v>
      </c>
      <c r="AA95" s="32">
        <v>694.30727963574998</v>
      </c>
      <c r="AB95" s="32">
        <v>654.97845690944825</v>
      </c>
      <c r="AC95" s="32">
        <v>753.99271598688824</v>
      </c>
      <c r="AD95" s="43">
        <v>3.1763526381513862E-2</v>
      </c>
      <c r="AE95" s="62">
        <v>14</v>
      </c>
    </row>
    <row r="96" spans="1:31" ht="15" customHeight="1" x14ac:dyDescent="0.2">
      <c r="A96" s="44"/>
      <c r="B96" s="129" t="s">
        <v>66</v>
      </c>
      <c r="C96" s="63">
        <v>302.7718519</v>
      </c>
      <c r="D96" s="61">
        <v>308.82728893799998</v>
      </c>
      <c r="E96" s="32">
        <v>308.86233920643065</v>
      </c>
      <c r="F96" s="32">
        <v>302.7718519</v>
      </c>
      <c r="G96" s="32">
        <v>314.88272597600002</v>
      </c>
      <c r="H96" s="43">
        <v>1.0579046856646002E-2</v>
      </c>
      <c r="I96" s="62">
        <v>14</v>
      </c>
      <c r="J96" s="50"/>
      <c r="K96" s="63">
        <v>1233.2532845999999</v>
      </c>
      <c r="L96" s="61">
        <v>1263.1866254571999</v>
      </c>
      <c r="M96" s="32">
        <v>1261.3351559832852</v>
      </c>
      <c r="N96" s="32">
        <v>1246.0287575478953</v>
      </c>
      <c r="O96" s="32">
        <v>1275.8509916743999</v>
      </c>
      <c r="P96" s="43">
        <v>6.4576868438800412E-3</v>
      </c>
      <c r="Q96" s="62">
        <v>14</v>
      </c>
      <c r="R96" s="52"/>
      <c r="S96" s="64">
        <v>1287.411547672494</v>
      </c>
      <c r="T96" s="32">
        <v>1288.3926220110884</v>
      </c>
      <c r="U96" s="32">
        <v>1270.0974818324</v>
      </c>
      <c r="V96" s="32">
        <v>1306.2999431024023</v>
      </c>
      <c r="W96" s="43">
        <v>8.4432313513608578E-3</v>
      </c>
      <c r="X96" s="62">
        <v>14</v>
      </c>
      <c r="Y96" s="52"/>
      <c r="Z96" s="64">
        <v>1314.040552938837</v>
      </c>
      <c r="AA96" s="32">
        <v>1314.4992460221299</v>
      </c>
      <c r="AB96" s="32">
        <v>1275.5327044247999</v>
      </c>
      <c r="AC96" s="32">
        <v>1356.5170304627188</v>
      </c>
      <c r="AD96" s="43">
        <v>1.6311880539530331E-2</v>
      </c>
      <c r="AE96" s="62">
        <v>14</v>
      </c>
    </row>
    <row r="97" spans="1:32" ht="15" customHeight="1" x14ac:dyDescent="0.2">
      <c r="A97" s="44"/>
      <c r="B97" s="146" t="s">
        <v>57</v>
      </c>
      <c r="C97" s="58">
        <v>723.06356217638915</v>
      </c>
      <c r="D97" s="55">
        <v>751.43848103983623</v>
      </c>
      <c r="E97" s="54">
        <v>753.99908892185636</v>
      </c>
      <c r="F97" s="54">
        <v>740.88587671843061</v>
      </c>
      <c r="G97" s="54">
        <v>770.67630278824288</v>
      </c>
      <c r="H97" s="56">
        <v>1.0665091982831904E-2</v>
      </c>
      <c r="I97" s="57">
        <v>14</v>
      </c>
      <c r="J97" s="50"/>
      <c r="K97" s="58">
        <v>2823.7882491995438</v>
      </c>
      <c r="L97" s="55">
        <v>2947.9988278863539</v>
      </c>
      <c r="M97" s="54">
        <v>2949.8525002044485</v>
      </c>
      <c r="N97" s="54">
        <v>2930.5150271133712</v>
      </c>
      <c r="O97" s="54">
        <v>2989.3716559769027</v>
      </c>
      <c r="P97" s="56">
        <v>5.0409886618325451E-3</v>
      </c>
      <c r="Q97" s="57">
        <v>14</v>
      </c>
      <c r="R97" s="52"/>
      <c r="S97" s="59">
        <v>3109.7752522096307</v>
      </c>
      <c r="T97" s="54">
        <v>3127.1571529669336</v>
      </c>
      <c r="U97" s="54">
        <v>3071.1866642504519</v>
      </c>
      <c r="V97" s="54">
        <v>3221.7300816422999</v>
      </c>
      <c r="W97" s="56">
        <v>1.7158933667563235E-2</v>
      </c>
      <c r="X97" s="57">
        <v>14</v>
      </c>
      <c r="Y97" s="52"/>
      <c r="Z97" s="59">
        <v>3226.5652227395321</v>
      </c>
      <c r="AA97" s="54">
        <v>3272.2602553310776</v>
      </c>
      <c r="AB97" s="54">
        <v>3158.5766453704719</v>
      </c>
      <c r="AC97" s="54">
        <v>3450.8088750232678</v>
      </c>
      <c r="AD97" s="56">
        <v>2.9072913877066349E-2</v>
      </c>
      <c r="AE97" s="57">
        <v>14</v>
      </c>
    </row>
    <row r="98" spans="1:32" ht="15" customHeight="1" collapsed="1" x14ac:dyDescent="0.2">
      <c r="A98" s="44"/>
      <c r="B98" s="146" t="s">
        <v>58</v>
      </c>
      <c r="C98" s="58">
        <v>385.15624947779997</v>
      </c>
      <c r="D98" s="55">
        <v>402.50411882544779</v>
      </c>
      <c r="E98" s="54">
        <v>401.81936014385491</v>
      </c>
      <c r="F98" s="54">
        <v>393.38809864436263</v>
      </c>
      <c r="G98" s="54">
        <v>407.3658196103712</v>
      </c>
      <c r="H98" s="56">
        <v>8.8754540984673207E-3</v>
      </c>
      <c r="I98" s="57">
        <v>14</v>
      </c>
      <c r="J98" s="50"/>
      <c r="K98" s="58">
        <v>1487.1183371272798</v>
      </c>
      <c r="L98" s="55">
        <v>1557.8058997023381</v>
      </c>
      <c r="M98" s="54">
        <v>1556.6816727609039</v>
      </c>
      <c r="N98" s="54">
        <v>1541.8606867060475</v>
      </c>
      <c r="O98" s="54">
        <v>1570.447136939878</v>
      </c>
      <c r="P98" s="56">
        <v>4.8247961513077486E-3</v>
      </c>
      <c r="Q98" s="57">
        <v>14</v>
      </c>
      <c r="R98" s="52"/>
      <c r="S98" s="59">
        <v>1644.609212293115</v>
      </c>
      <c r="T98" s="54">
        <v>1641.4149307342545</v>
      </c>
      <c r="U98" s="54">
        <v>1597.2235517699428</v>
      </c>
      <c r="V98" s="54">
        <v>1679.6992833514653</v>
      </c>
      <c r="W98" s="56">
        <v>1.2984107536688856E-2</v>
      </c>
      <c r="X98" s="57">
        <v>14</v>
      </c>
      <c r="Y98" s="52"/>
      <c r="Z98" s="59">
        <v>1708.8627575097262</v>
      </c>
      <c r="AA98" s="54">
        <v>1704.6717558898592</v>
      </c>
      <c r="AB98" s="54">
        <v>1640.6827971141299</v>
      </c>
      <c r="AC98" s="54">
        <v>1765.5680882033096</v>
      </c>
      <c r="AD98" s="56">
        <v>2.1757055442183381E-2</v>
      </c>
      <c r="AE98" s="57">
        <v>14</v>
      </c>
    </row>
    <row r="99" spans="1:32" ht="15" customHeight="1" x14ac:dyDescent="0.2">
      <c r="A99" s="44"/>
      <c r="B99" s="146" t="s">
        <v>59</v>
      </c>
      <c r="C99" s="58">
        <v>187.94401052286406</v>
      </c>
      <c r="D99" s="55">
        <v>191.81490072492386</v>
      </c>
      <c r="E99" s="54">
        <v>192.21172647576438</v>
      </c>
      <c r="F99" s="54">
        <v>189.04693979028048</v>
      </c>
      <c r="G99" s="54">
        <v>195.42269390681909</v>
      </c>
      <c r="H99" s="56">
        <v>9.8733936328476071E-3</v>
      </c>
      <c r="I99" s="57">
        <v>14</v>
      </c>
      <c r="J99" s="50"/>
      <c r="K99" s="58">
        <v>734.61521232577206</v>
      </c>
      <c r="L99" s="55">
        <v>747.95273827837195</v>
      </c>
      <c r="M99" s="54">
        <v>748.4821688104031</v>
      </c>
      <c r="N99" s="54">
        <v>744.01321656520531</v>
      </c>
      <c r="O99" s="54">
        <v>755.64538935885344</v>
      </c>
      <c r="P99" s="56">
        <v>4.1283432686019753E-3</v>
      </c>
      <c r="Q99" s="57">
        <v>14</v>
      </c>
      <c r="R99" s="52"/>
      <c r="S99" s="59">
        <v>776.45476475303076</v>
      </c>
      <c r="T99" s="54">
        <v>778.93285086361573</v>
      </c>
      <c r="U99" s="54">
        <v>763.62014292401796</v>
      </c>
      <c r="V99" s="54">
        <v>795.06018139953153</v>
      </c>
      <c r="W99" s="56">
        <v>1.3012130220736927E-2</v>
      </c>
      <c r="X99" s="57">
        <v>14</v>
      </c>
      <c r="Y99" s="52"/>
      <c r="Z99" s="59">
        <v>796.07224306306227</v>
      </c>
      <c r="AA99" s="54">
        <v>801.08472924965793</v>
      </c>
      <c r="AB99" s="54">
        <v>764.95966237334915</v>
      </c>
      <c r="AC99" s="54">
        <v>827.96302140073794</v>
      </c>
      <c r="AD99" s="56">
        <v>2.3647347412009401E-2</v>
      </c>
      <c r="AE99" s="57">
        <v>14</v>
      </c>
    </row>
    <row r="100" spans="1:32" ht="15" customHeight="1" collapsed="1" x14ac:dyDescent="0.2">
      <c r="A100" s="44"/>
      <c r="B100" s="138" t="s">
        <v>67</v>
      </c>
      <c r="C100" s="149">
        <v>5601.7777654370539</v>
      </c>
      <c r="D100" s="140">
        <v>5706.6337660020181</v>
      </c>
      <c r="E100" s="139">
        <v>5712.1747574378551</v>
      </c>
      <c r="F100" s="139">
        <v>5688.4696943409508</v>
      </c>
      <c r="G100" s="139">
        <v>5754.1085982043178</v>
      </c>
      <c r="H100" s="141">
        <v>3.592788875337091E-3</v>
      </c>
      <c r="I100" s="142">
        <v>14</v>
      </c>
      <c r="J100" s="50"/>
      <c r="K100" s="51">
        <v>22145.6834542426</v>
      </c>
      <c r="L100" s="47">
        <v>22593.026482657391</v>
      </c>
      <c r="M100" s="46">
        <v>22613.818471948791</v>
      </c>
      <c r="N100" s="46">
        <v>22558.174746721288</v>
      </c>
      <c r="O100" s="46">
        <v>22727.410529838005</v>
      </c>
      <c r="P100" s="48">
        <v>2.2257223020956834E-3</v>
      </c>
      <c r="Q100" s="49">
        <v>14</v>
      </c>
      <c r="R100" s="52"/>
      <c r="S100" s="53">
        <v>23177.97373789419</v>
      </c>
      <c r="T100" s="46">
        <v>23190.583364033133</v>
      </c>
      <c r="U100" s="46">
        <v>22959.144192472209</v>
      </c>
      <c r="V100" s="46">
        <v>23453.327829443417</v>
      </c>
      <c r="W100" s="48">
        <v>6.7919255760364649E-3</v>
      </c>
      <c r="X100" s="49">
        <v>14</v>
      </c>
      <c r="Y100" s="52"/>
      <c r="Z100" s="53">
        <v>23701.471154432023</v>
      </c>
      <c r="AA100" s="46">
        <v>23721.285408620919</v>
      </c>
      <c r="AB100" s="46">
        <v>23211.012117920571</v>
      </c>
      <c r="AC100" s="46">
        <v>24199.587774248008</v>
      </c>
      <c r="AD100" s="48">
        <v>1.2207412770517165E-2</v>
      </c>
      <c r="AE100" s="49">
        <v>14</v>
      </c>
    </row>
    <row r="101" spans="1:32" s="99" customFormat="1" ht="15" customHeight="1" x14ac:dyDescent="0.2">
      <c r="A101" s="44"/>
      <c r="B101" s="150" t="s">
        <v>68</v>
      </c>
      <c r="C101" s="151"/>
      <c r="D101" s="152">
        <v>2.0686971646326817E-2</v>
      </c>
      <c r="E101" s="151">
        <v>2.1195982114547263E-2</v>
      </c>
      <c r="F101" s="151">
        <v>1.7802430158281798E-2</v>
      </c>
      <c r="G101" s="151">
        <v>2.848758886851176E-2</v>
      </c>
      <c r="H101" s="153">
        <v>0.15311670462446481</v>
      </c>
      <c r="I101" s="154">
        <v>10</v>
      </c>
      <c r="J101" s="155"/>
      <c r="K101" s="156"/>
      <c r="L101" s="157">
        <v>2.3973125743913207E-2</v>
      </c>
      <c r="M101" s="158">
        <v>2.3839147348142804E-2</v>
      </c>
      <c r="N101" s="158">
        <v>1.8943419149835061E-2</v>
      </c>
      <c r="O101" s="158">
        <v>2.8087763014357874E-2</v>
      </c>
      <c r="P101" s="159">
        <v>0.11400499381964331</v>
      </c>
      <c r="Q101" s="160">
        <v>10</v>
      </c>
      <c r="R101" s="161"/>
      <c r="S101" s="162">
        <v>2.4814957169241425E-2</v>
      </c>
      <c r="T101" s="158">
        <v>2.4339332158199785E-2</v>
      </c>
      <c r="U101" s="158">
        <v>1.2617868158372843E-2</v>
      </c>
      <c r="V101" s="158">
        <v>3.123362602721811E-2</v>
      </c>
      <c r="W101" s="159">
        <v>0.21655479222307991</v>
      </c>
      <c r="X101" s="160">
        <v>10</v>
      </c>
      <c r="Y101" s="161"/>
      <c r="Z101" s="162">
        <v>2.4908373138899993E-2</v>
      </c>
      <c r="AA101" s="158">
        <v>2.3978621226213796E-2</v>
      </c>
      <c r="AB101" s="158">
        <v>1.0969915006429021E-2</v>
      </c>
      <c r="AC101" s="158">
        <v>3.2606693400974593E-2</v>
      </c>
      <c r="AD101" s="159">
        <v>0.28437938010288316</v>
      </c>
      <c r="AE101" s="160">
        <v>10</v>
      </c>
      <c r="AF101" s="163"/>
    </row>
    <row r="102" spans="1:32" s="99" customFormat="1" ht="15" customHeight="1" x14ac:dyDescent="0.2">
      <c r="A102" s="44"/>
      <c r="B102" s="164"/>
      <c r="C102" s="32"/>
      <c r="D102" s="101"/>
      <c r="E102" s="32"/>
      <c r="F102" s="32"/>
      <c r="G102" s="32"/>
      <c r="H102" s="77"/>
      <c r="I102" s="32"/>
      <c r="K102" s="32"/>
      <c r="L102" s="143"/>
      <c r="M102" s="32"/>
      <c r="N102" s="32"/>
      <c r="O102" s="32"/>
      <c r="P102" s="77"/>
      <c r="Q102" s="32"/>
      <c r="R102" s="120"/>
      <c r="S102" s="165"/>
      <c r="T102" s="32"/>
      <c r="U102" s="32"/>
      <c r="V102" s="32"/>
      <c r="W102" s="77"/>
      <c r="X102" s="32"/>
      <c r="Y102" s="120"/>
      <c r="Z102" s="166"/>
      <c r="AA102" s="32"/>
      <c r="AB102" s="32"/>
      <c r="AC102" s="32"/>
      <c r="AD102" s="33"/>
      <c r="AE102" s="32"/>
    </row>
    <row r="103" spans="1:32" s="99" customFormat="1" ht="15" customHeight="1" x14ac:dyDescent="0.2">
      <c r="A103" s="44"/>
      <c r="B103" s="133" t="s">
        <v>29</v>
      </c>
      <c r="C103" s="167"/>
      <c r="D103" s="32"/>
      <c r="E103" s="167"/>
      <c r="F103" s="167"/>
      <c r="G103" s="167"/>
      <c r="H103" s="168"/>
      <c r="I103" s="32"/>
      <c r="K103" s="32"/>
      <c r="L103" s="101"/>
      <c r="M103" s="167"/>
      <c r="N103" s="167"/>
      <c r="O103" s="167"/>
      <c r="P103" s="168"/>
      <c r="Q103" s="32"/>
      <c r="R103" s="120"/>
      <c r="S103" s="166"/>
      <c r="T103" s="32"/>
      <c r="U103" s="32"/>
      <c r="V103" s="167"/>
      <c r="W103" s="168"/>
      <c r="X103" s="32"/>
      <c r="Y103" s="120"/>
      <c r="Z103" s="166"/>
      <c r="AA103" s="167"/>
      <c r="AB103" s="167"/>
      <c r="AC103" s="167"/>
      <c r="AD103" s="42"/>
      <c r="AE103" s="32"/>
    </row>
    <row r="104" spans="1:32" s="99" customFormat="1" ht="15" customHeight="1" x14ac:dyDescent="0.2">
      <c r="A104" s="44"/>
      <c r="B104" s="45" t="s">
        <v>56</v>
      </c>
      <c r="C104" s="54">
        <v>2306.8204736195044</v>
      </c>
      <c r="D104" s="47">
        <v>2385.3721683410076</v>
      </c>
      <c r="E104" s="54">
        <v>2389.5307220856012</v>
      </c>
      <c r="F104" s="54">
        <v>2341.4769344676756</v>
      </c>
      <c r="G104" s="54">
        <v>2468.5930444465998</v>
      </c>
      <c r="H104" s="169">
        <v>1.4553373624931691E-2</v>
      </c>
      <c r="I104" s="49">
        <v>14</v>
      </c>
      <c r="K104" s="51">
        <v>8695.9681420060842</v>
      </c>
      <c r="L104" s="47">
        <v>9072.0919344983649</v>
      </c>
      <c r="M104" s="54">
        <v>9095.6006379666833</v>
      </c>
      <c r="N104" s="54">
        <v>9009.2153429999962</v>
      </c>
      <c r="O104" s="54">
        <v>9240.9511220852037</v>
      </c>
      <c r="P104" s="169">
        <v>7.7141439647024079E-3</v>
      </c>
      <c r="Q104" s="49">
        <v>14</v>
      </c>
      <c r="R104" s="120"/>
      <c r="S104" s="53">
        <v>9347.5251184659937</v>
      </c>
      <c r="T104" s="46">
        <v>9383.9354946571875</v>
      </c>
      <c r="U104" s="46">
        <v>9114.9986015445047</v>
      </c>
      <c r="V104" s="54">
        <v>9804.3789982272774</v>
      </c>
      <c r="W104" s="48">
        <v>1.9613975310353651E-2</v>
      </c>
      <c r="X104" s="49">
        <v>14</v>
      </c>
      <c r="Y104" s="120"/>
      <c r="Z104" s="53">
        <v>9647.0880772608762</v>
      </c>
      <c r="AA104" s="54">
        <v>9665.4910069599264</v>
      </c>
      <c r="AB104" s="54">
        <v>9205.3697398875956</v>
      </c>
      <c r="AC104" s="54">
        <v>10387.238293233728</v>
      </c>
      <c r="AD104" s="170">
        <v>3.0955713546105868E-2</v>
      </c>
      <c r="AE104" s="49">
        <v>14</v>
      </c>
    </row>
    <row r="105" spans="1:32" ht="15" customHeight="1" x14ac:dyDescent="0.2">
      <c r="A105" s="44"/>
      <c r="B105" s="111" t="s">
        <v>57</v>
      </c>
      <c r="C105" s="32">
        <v>516.70239665854126</v>
      </c>
      <c r="D105" s="61">
        <v>506.07802772042203</v>
      </c>
      <c r="E105" s="32">
        <v>502.47706259957101</v>
      </c>
      <c r="F105" s="32">
        <v>467.70029849828722</v>
      </c>
      <c r="G105" s="32">
        <v>520.38186098190113</v>
      </c>
      <c r="H105" s="33">
        <v>2.8663807110556851E-2</v>
      </c>
      <c r="I105" s="62">
        <v>14</v>
      </c>
      <c r="J105" s="50"/>
      <c r="K105" s="63">
        <v>1948.9910746004387</v>
      </c>
      <c r="L105" s="61">
        <v>1934.1195335666284</v>
      </c>
      <c r="M105" s="32">
        <v>1938.8832191794866</v>
      </c>
      <c r="N105" s="32">
        <v>1878.0749010805787</v>
      </c>
      <c r="O105" s="32">
        <v>1985.3067201125268</v>
      </c>
      <c r="P105" s="33">
        <v>1.4716277527052998E-2</v>
      </c>
      <c r="Q105" s="62">
        <v>14</v>
      </c>
      <c r="R105" s="52"/>
      <c r="S105" s="64">
        <v>2055.3587309240634</v>
      </c>
      <c r="T105" s="32">
        <v>2046.576298548312</v>
      </c>
      <c r="U105" s="32">
        <v>1953.8331297306563</v>
      </c>
      <c r="V105" s="32">
        <v>2151.374250609887</v>
      </c>
      <c r="W105" s="33">
        <v>2.5622521569518705E-2</v>
      </c>
      <c r="X105" s="62">
        <v>14</v>
      </c>
      <c r="Y105" s="52"/>
      <c r="Z105" s="64">
        <v>2139.9238623209458</v>
      </c>
      <c r="AA105" s="32">
        <v>2142.2099868989631</v>
      </c>
      <c r="AB105" s="32">
        <v>2016.728005790522</v>
      </c>
      <c r="AC105" s="32">
        <v>2302.6630025425347</v>
      </c>
      <c r="AD105" s="33">
        <v>3.3498991546633973E-2</v>
      </c>
      <c r="AE105" s="62">
        <v>14</v>
      </c>
    </row>
    <row r="106" spans="1:32" ht="15" customHeight="1" x14ac:dyDescent="0.2">
      <c r="A106" s="44"/>
      <c r="B106" s="111" t="s">
        <v>58</v>
      </c>
      <c r="C106" s="32">
        <v>253.45059614852002</v>
      </c>
      <c r="D106" s="61">
        <v>233.98489542160445</v>
      </c>
      <c r="E106" s="32">
        <v>234.97482344894721</v>
      </c>
      <c r="F106" s="32">
        <v>223.5118024453418</v>
      </c>
      <c r="G106" s="32">
        <v>246.43296621701668</v>
      </c>
      <c r="H106" s="33">
        <v>2.8480984073140155E-2</v>
      </c>
      <c r="I106" s="62">
        <v>14</v>
      </c>
      <c r="J106" s="50"/>
      <c r="K106" s="63">
        <v>955.78451953951685</v>
      </c>
      <c r="L106" s="61">
        <v>914.12078770890912</v>
      </c>
      <c r="M106" s="32">
        <v>917.84558700070477</v>
      </c>
      <c r="N106" s="32">
        <v>889.72182514566509</v>
      </c>
      <c r="O106" s="32">
        <v>938.28083583781927</v>
      </c>
      <c r="P106" s="33">
        <v>1.7315259509218719E-2</v>
      </c>
      <c r="Q106" s="62">
        <v>14</v>
      </c>
      <c r="R106" s="52"/>
      <c r="S106" s="64">
        <v>964.0678794274877</v>
      </c>
      <c r="T106" s="32">
        <v>958.33507300889585</v>
      </c>
      <c r="U106" s="32">
        <v>894.80497131986385</v>
      </c>
      <c r="V106" s="32">
        <v>989.7237347645837</v>
      </c>
      <c r="W106" s="33">
        <v>2.8355057214890966E-2</v>
      </c>
      <c r="X106" s="62">
        <v>14</v>
      </c>
      <c r="Y106" s="52"/>
      <c r="Z106" s="64">
        <v>1012.2687425673389</v>
      </c>
      <c r="AA106" s="32">
        <v>1000.7352125933696</v>
      </c>
      <c r="AB106" s="32">
        <v>923.83726075092318</v>
      </c>
      <c r="AC106" s="32">
        <v>1044.7802496499921</v>
      </c>
      <c r="AD106" s="33">
        <v>3.412209586821837E-2</v>
      </c>
      <c r="AE106" s="62">
        <v>14</v>
      </c>
    </row>
    <row r="107" spans="1:32" ht="15" customHeight="1" x14ac:dyDescent="0.2">
      <c r="A107" s="44"/>
      <c r="B107" s="111" t="s">
        <v>59</v>
      </c>
      <c r="C107" s="32">
        <v>80.14353754562903</v>
      </c>
      <c r="D107" s="61">
        <v>65.612773722151132</v>
      </c>
      <c r="E107" s="32">
        <v>66.16949024783608</v>
      </c>
      <c r="F107" s="32">
        <v>54.044090822820706</v>
      </c>
      <c r="G107" s="32">
        <v>81.894889477725087</v>
      </c>
      <c r="H107" s="33">
        <v>9.5387265332838589E-2</v>
      </c>
      <c r="I107" s="62">
        <v>14</v>
      </c>
      <c r="J107" s="50"/>
      <c r="K107" s="63">
        <v>278.34484769259313</v>
      </c>
      <c r="L107" s="61">
        <v>245.57918920982141</v>
      </c>
      <c r="M107" s="32">
        <v>246.38522131492144</v>
      </c>
      <c r="N107" s="32">
        <v>223.94170012651747</v>
      </c>
      <c r="O107" s="32">
        <v>274.53507983052003</v>
      </c>
      <c r="P107" s="33">
        <v>4.6102724263967845E-2</v>
      </c>
      <c r="Q107" s="62">
        <v>14</v>
      </c>
      <c r="R107" s="52"/>
      <c r="S107" s="64">
        <v>259.47048507035265</v>
      </c>
      <c r="T107" s="32">
        <v>254.92359785365286</v>
      </c>
      <c r="U107" s="32">
        <v>207.17688635868427</v>
      </c>
      <c r="V107" s="32">
        <v>283.98618909572355</v>
      </c>
      <c r="W107" s="33">
        <v>6.824675024234958E-2</v>
      </c>
      <c r="X107" s="62">
        <v>14</v>
      </c>
      <c r="Y107" s="52"/>
      <c r="Z107" s="64">
        <v>272.91398659162013</v>
      </c>
      <c r="AA107" s="32">
        <v>265.33436683289267</v>
      </c>
      <c r="AB107" s="32">
        <v>211.26798490581996</v>
      </c>
      <c r="AC107" s="32">
        <v>287.95867761614767</v>
      </c>
      <c r="AD107" s="33">
        <v>7.1184666899391943E-2</v>
      </c>
      <c r="AE107" s="62">
        <v>14</v>
      </c>
    </row>
    <row r="108" spans="1:32" ht="15" customHeight="1" x14ac:dyDescent="0.2">
      <c r="A108" s="44"/>
      <c r="B108" s="138" t="s">
        <v>29</v>
      </c>
      <c r="C108" s="139">
        <v>3157.1170039721947</v>
      </c>
      <c r="D108" s="140">
        <v>3187.0011356466039</v>
      </c>
      <c r="E108" s="139">
        <v>3193.152098381956</v>
      </c>
      <c r="F108" s="139">
        <v>3088.965913286374</v>
      </c>
      <c r="G108" s="139">
        <v>3286.5076762099634</v>
      </c>
      <c r="H108" s="141">
        <v>1.5531751862725186E-2</v>
      </c>
      <c r="I108" s="142">
        <v>14</v>
      </c>
      <c r="J108" s="50"/>
      <c r="K108" s="51">
        <v>11879.088583838635</v>
      </c>
      <c r="L108" s="47">
        <v>12174.346049007007</v>
      </c>
      <c r="M108" s="46">
        <v>12198.714665461794</v>
      </c>
      <c r="N108" s="46">
        <v>12029.775110990771</v>
      </c>
      <c r="O108" s="46">
        <v>12378.320023720333</v>
      </c>
      <c r="P108" s="48">
        <v>8.0921120338991771E-3</v>
      </c>
      <c r="Q108" s="49">
        <v>14</v>
      </c>
      <c r="R108" s="52"/>
      <c r="S108" s="53">
        <v>12602.658475416283</v>
      </c>
      <c r="T108" s="46">
        <v>12643.770464068048</v>
      </c>
      <c r="U108" s="46">
        <v>12281.496492344319</v>
      </c>
      <c r="V108" s="46">
        <v>13201.447068426358</v>
      </c>
      <c r="W108" s="48">
        <v>1.9575055025887547E-2</v>
      </c>
      <c r="X108" s="49">
        <v>14</v>
      </c>
      <c r="Y108" s="52"/>
      <c r="Z108" s="53">
        <v>13073.237265124872</v>
      </c>
      <c r="AA108" s="46">
        <v>13073.770573285155</v>
      </c>
      <c r="AB108" s="46">
        <v>12529.110752029461</v>
      </c>
      <c r="AC108" s="46">
        <v>14017.653124264461</v>
      </c>
      <c r="AD108" s="48">
        <v>2.9431047338265057E-2</v>
      </c>
      <c r="AE108" s="49">
        <v>14</v>
      </c>
    </row>
    <row r="109" spans="1:32" s="174" customFormat="1" ht="15" customHeight="1" x14ac:dyDescent="0.2">
      <c r="A109" s="171"/>
      <c r="B109" s="150" t="s">
        <v>68</v>
      </c>
      <c r="C109" s="151"/>
      <c r="D109" s="152">
        <v>3.8796106426397081E-2</v>
      </c>
      <c r="E109" s="151">
        <v>3.5263133029771819E-2</v>
      </c>
      <c r="F109" s="151">
        <v>-1.9931485209955378E-2</v>
      </c>
      <c r="G109" s="151">
        <v>5.9514930375060615E-2</v>
      </c>
      <c r="H109" s="153">
        <v>0.62161536310257193</v>
      </c>
      <c r="I109" s="154">
        <v>9</v>
      </c>
      <c r="J109" s="172"/>
      <c r="K109" s="156"/>
      <c r="L109" s="157">
        <v>5.7516505989438624E-2</v>
      </c>
      <c r="M109" s="158">
        <v>5.36548493731515E-2</v>
      </c>
      <c r="N109" s="158">
        <v>1.268502428352512E-2</v>
      </c>
      <c r="O109" s="158">
        <v>7.4350373221645116E-2</v>
      </c>
      <c r="P109" s="159">
        <v>0.29881469132117511</v>
      </c>
      <c r="Q109" s="160">
        <v>10</v>
      </c>
      <c r="R109" s="173"/>
      <c r="S109" s="162">
        <v>3.4989948216541417E-2</v>
      </c>
      <c r="T109" s="158">
        <v>3.6712993643344641E-2</v>
      </c>
      <c r="U109" s="158">
        <v>2.092486177264995E-2</v>
      </c>
      <c r="V109" s="158">
        <v>6.6497476485394058E-2</v>
      </c>
      <c r="W109" s="159">
        <v>0.37131094029315287</v>
      </c>
      <c r="X109" s="160">
        <v>10</v>
      </c>
      <c r="Y109" s="173"/>
      <c r="Z109" s="162">
        <v>3.6035528305346287E-2</v>
      </c>
      <c r="AA109" s="158">
        <v>3.4641934543714947E-2</v>
      </c>
      <c r="AB109" s="158">
        <v>1.5745167250004632E-2</v>
      </c>
      <c r="AC109" s="158">
        <v>6.1827014236204958E-2</v>
      </c>
      <c r="AD109" s="159">
        <v>0.35413575409734627</v>
      </c>
      <c r="AE109" s="160">
        <v>10</v>
      </c>
    </row>
    <row r="110" spans="1:32" ht="15" customHeight="1" x14ac:dyDescent="0.2">
      <c r="A110" s="44"/>
      <c r="B110" s="114"/>
      <c r="C110" s="54"/>
      <c r="D110" s="54"/>
      <c r="E110" s="54"/>
      <c r="F110" s="54"/>
      <c r="G110" s="54"/>
      <c r="H110" s="77"/>
      <c r="I110" s="54"/>
      <c r="K110" s="54"/>
      <c r="L110" s="54"/>
      <c r="M110" s="54"/>
      <c r="N110" s="54"/>
      <c r="O110" s="54"/>
      <c r="P110" s="77"/>
      <c r="Q110" s="54"/>
      <c r="R110" s="120"/>
      <c r="S110" s="175"/>
      <c r="T110" s="54"/>
      <c r="U110" s="176"/>
      <c r="V110" s="54"/>
      <c r="W110" s="77"/>
      <c r="X110" s="54"/>
      <c r="Y110" s="120"/>
      <c r="Z110" s="177"/>
      <c r="AA110" s="54"/>
      <c r="AB110" s="54"/>
      <c r="AC110" s="54"/>
      <c r="AD110" s="33"/>
      <c r="AE110" s="54"/>
    </row>
    <row r="111" spans="1:32" ht="15" customHeight="1" x14ac:dyDescent="0.2">
      <c r="A111" s="44"/>
      <c r="B111" s="127" t="s">
        <v>69</v>
      </c>
      <c r="C111" s="167"/>
      <c r="D111" s="32"/>
      <c r="E111" s="167"/>
      <c r="F111" s="167"/>
      <c r="G111" s="167"/>
      <c r="H111" s="168"/>
      <c r="I111" s="167"/>
      <c r="K111" s="167"/>
      <c r="L111" s="32"/>
      <c r="M111" s="167"/>
      <c r="N111" s="167"/>
      <c r="O111" s="167"/>
      <c r="P111" s="168"/>
      <c r="Q111" s="167"/>
      <c r="R111" s="120"/>
      <c r="S111" s="32"/>
      <c r="T111" s="167"/>
      <c r="U111" s="167"/>
      <c r="V111" s="167"/>
      <c r="W111" s="168"/>
      <c r="X111" s="167"/>
      <c r="Y111" s="120"/>
      <c r="Z111" s="32"/>
      <c r="AA111" s="167"/>
      <c r="AB111" s="167"/>
      <c r="AC111" s="167"/>
      <c r="AD111" s="42"/>
      <c r="AE111" s="167"/>
    </row>
    <row r="112" spans="1:32" ht="15" customHeight="1" x14ac:dyDescent="0.2">
      <c r="A112" s="44"/>
      <c r="B112" s="111" t="s">
        <v>56</v>
      </c>
      <c r="C112" s="107">
        <v>483.18451399999998</v>
      </c>
      <c r="D112" s="106">
        <v>630.23106128462405</v>
      </c>
      <c r="E112" s="107">
        <v>626.15337600584951</v>
      </c>
      <c r="F112" s="107">
        <v>516.87982210537029</v>
      </c>
      <c r="G112" s="107">
        <v>712.24452661585883</v>
      </c>
      <c r="H112" s="108">
        <v>8.6337532174492138E-2</v>
      </c>
      <c r="I112" s="109">
        <v>14</v>
      </c>
      <c r="J112" s="50"/>
      <c r="K112" s="105">
        <v>2627.0552664100001</v>
      </c>
      <c r="L112" s="106">
        <v>2410.5493462129029</v>
      </c>
      <c r="M112" s="107">
        <v>2398.891351121179</v>
      </c>
      <c r="N112" s="107">
        <v>2194.2511633310987</v>
      </c>
      <c r="O112" s="107">
        <v>2493.2942830739057</v>
      </c>
      <c r="P112" s="108">
        <v>3.0825698056811797E-2</v>
      </c>
      <c r="Q112" s="109">
        <v>14</v>
      </c>
      <c r="R112" s="52"/>
      <c r="S112" s="106">
        <v>2561.0393567037049</v>
      </c>
      <c r="T112" s="107">
        <v>2541.8963972772572</v>
      </c>
      <c r="U112" s="107">
        <v>2360.2419486125982</v>
      </c>
      <c r="V112" s="107">
        <v>2732.3193654168399</v>
      </c>
      <c r="W112" s="108">
        <v>4.8473378839271088E-2</v>
      </c>
      <c r="X112" s="109">
        <v>14</v>
      </c>
      <c r="Y112" s="52"/>
      <c r="Z112" s="106">
        <v>2586.3453630670238</v>
      </c>
      <c r="AA112" s="107">
        <v>2566.6858564609952</v>
      </c>
      <c r="AB112" s="107">
        <v>2337.1150674433752</v>
      </c>
      <c r="AC112" s="107">
        <v>2745.4315685935571</v>
      </c>
      <c r="AD112" s="108">
        <v>4.7145095052197467E-2</v>
      </c>
      <c r="AE112" s="109">
        <v>14</v>
      </c>
    </row>
    <row r="113" spans="1:31" ht="15" customHeight="1" x14ac:dyDescent="0.2">
      <c r="A113" s="44"/>
      <c r="B113" s="111" t="s">
        <v>57</v>
      </c>
      <c r="C113" s="32">
        <v>63.834667633648799</v>
      </c>
      <c r="D113" s="178">
        <v>68.468030472632378</v>
      </c>
      <c r="E113" s="32">
        <v>68.045909254340586</v>
      </c>
      <c r="F113" s="32">
        <v>49.787898368361603</v>
      </c>
      <c r="G113" s="32">
        <v>85.431434920083007</v>
      </c>
      <c r="H113" s="43">
        <v>0.13499341992288355</v>
      </c>
      <c r="I113" s="62">
        <v>14</v>
      </c>
      <c r="J113" s="50"/>
      <c r="K113" s="63">
        <v>252.51575403259437</v>
      </c>
      <c r="L113" s="178">
        <v>272.40497473456111</v>
      </c>
      <c r="M113" s="32">
        <v>273.86643266254805</v>
      </c>
      <c r="N113" s="32">
        <v>235.91017795482099</v>
      </c>
      <c r="O113" s="32">
        <v>324.98862099232815</v>
      </c>
      <c r="P113" s="43">
        <v>7.8995791420163317E-2</v>
      </c>
      <c r="Q113" s="62">
        <v>14</v>
      </c>
      <c r="R113" s="52"/>
      <c r="S113" s="178">
        <v>283.55581995728596</v>
      </c>
      <c r="T113" s="32">
        <v>282.56875441270216</v>
      </c>
      <c r="U113" s="32">
        <v>187.80666133509453</v>
      </c>
      <c r="V113" s="32">
        <v>421.40283959567324</v>
      </c>
      <c r="W113" s="43">
        <v>0.17962906474907925</v>
      </c>
      <c r="X113" s="62">
        <v>14</v>
      </c>
      <c r="Y113" s="52"/>
      <c r="Z113" s="178">
        <v>291.15050896468256</v>
      </c>
      <c r="AA113" s="32">
        <v>289.35086952043633</v>
      </c>
      <c r="AB113" s="32">
        <v>196.68072367137989</v>
      </c>
      <c r="AC113" s="32">
        <v>462.59208274953863</v>
      </c>
      <c r="AD113" s="43">
        <v>0.21278423218193443</v>
      </c>
      <c r="AE113" s="62">
        <v>14</v>
      </c>
    </row>
    <row r="114" spans="1:31" ht="15" customHeight="1" x14ac:dyDescent="0.2">
      <c r="A114" s="44"/>
      <c r="B114" s="111" t="s">
        <v>58</v>
      </c>
      <c r="C114" s="32">
        <v>61.439084541360003</v>
      </c>
      <c r="D114" s="61">
        <v>60.824440825580638</v>
      </c>
      <c r="E114" s="32">
        <v>57.721960877535885</v>
      </c>
      <c r="F114" s="32">
        <v>42.270707125418866</v>
      </c>
      <c r="G114" s="32">
        <v>72.756834865074794</v>
      </c>
      <c r="H114" s="43">
        <v>0.13953004069181391</v>
      </c>
      <c r="I114" s="62">
        <v>14</v>
      </c>
      <c r="J114" s="50"/>
      <c r="K114" s="63">
        <v>216.73527599028</v>
      </c>
      <c r="L114" s="61">
        <v>200.15518960843934</v>
      </c>
      <c r="M114" s="32">
        <v>200.68923712568949</v>
      </c>
      <c r="N114" s="32">
        <v>185.09470473922636</v>
      </c>
      <c r="O114" s="32">
        <v>219.25965879052092</v>
      </c>
      <c r="P114" s="43">
        <v>5.0185094609882019E-2</v>
      </c>
      <c r="Q114" s="62">
        <v>14</v>
      </c>
      <c r="R114" s="52"/>
      <c r="S114" s="61">
        <v>203.87922335778768</v>
      </c>
      <c r="T114" s="32">
        <v>203.35383943965897</v>
      </c>
      <c r="U114" s="32">
        <v>171.37915117526671</v>
      </c>
      <c r="V114" s="32">
        <v>236.30528328203138</v>
      </c>
      <c r="W114" s="43">
        <v>8.7049296354127267E-2</v>
      </c>
      <c r="X114" s="62">
        <v>14</v>
      </c>
      <c r="Y114" s="52"/>
      <c r="Z114" s="61">
        <v>207.92451944003346</v>
      </c>
      <c r="AA114" s="32">
        <v>207.35453653743417</v>
      </c>
      <c r="AB114" s="32">
        <v>176.38138765886538</v>
      </c>
      <c r="AC114" s="32">
        <v>236.32542449544147</v>
      </c>
      <c r="AD114" s="43">
        <v>8.9472117091591571E-2</v>
      </c>
      <c r="AE114" s="62">
        <v>14</v>
      </c>
    </row>
    <row r="115" spans="1:31" ht="15" customHeight="1" x14ac:dyDescent="0.2">
      <c r="A115" s="44"/>
      <c r="B115" s="111" t="s">
        <v>59</v>
      </c>
      <c r="C115" s="32">
        <v>34.626747075477198</v>
      </c>
      <c r="D115" s="61">
        <v>34.654547812963585</v>
      </c>
      <c r="E115" s="32">
        <v>34.342417425411462</v>
      </c>
      <c r="F115" s="32">
        <v>26.918128314527859</v>
      </c>
      <c r="G115" s="32">
        <v>39.601788527666912</v>
      </c>
      <c r="H115" s="43">
        <v>9.9852634504814589E-2</v>
      </c>
      <c r="I115" s="62">
        <v>14</v>
      </c>
      <c r="J115" s="50"/>
      <c r="K115" s="63">
        <v>143.3341983435528</v>
      </c>
      <c r="L115" s="61">
        <v>157.78615920584073</v>
      </c>
      <c r="M115" s="32">
        <v>156.4983338521983</v>
      </c>
      <c r="N115" s="32">
        <v>131.441532898101</v>
      </c>
      <c r="O115" s="32">
        <v>169.59542253581162</v>
      </c>
      <c r="P115" s="43">
        <v>6.1339965003988334E-2</v>
      </c>
      <c r="Q115" s="62">
        <v>14</v>
      </c>
      <c r="R115" s="52"/>
      <c r="S115" s="61">
        <v>154.25763812820054</v>
      </c>
      <c r="T115" s="32">
        <v>152.3077347502535</v>
      </c>
      <c r="U115" s="32">
        <v>123.58586853931905</v>
      </c>
      <c r="V115" s="32">
        <v>171.77564153452479</v>
      </c>
      <c r="W115" s="43">
        <v>0.10040868884739468</v>
      </c>
      <c r="X115" s="62">
        <v>14</v>
      </c>
      <c r="Y115" s="52"/>
      <c r="Z115" s="61">
        <v>152.7086675551586</v>
      </c>
      <c r="AA115" s="32">
        <v>153.12966702175069</v>
      </c>
      <c r="AB115" s="32">
        <v>121.84821146586083</v>
      </c>
      <c r="AC115" s="32">
        <v>177.28877846381107</v>
      </c>
      <c r="AD115" s="43">
        <v>0.11236906977224834</v>
      </c>
      <c r="AE115" s="62">
        <v>14</v>
      </c>
    </row>
    <row r="116" spans="1:31" ht="15" customHeight="1" x14ac:dyDescent="0.2">
      <c r="A116" s="44"/>
      <c r="B116" s="138" t="s">
        <v>70</v>
      </c>
      <c r="C116" s="139">
        <v>643.08501325048599</v>
      </c>
      <c r="D116" s="140">
        <v>779.48621546290451</v>
      </c>
      <c r="E116" s="139">
        <v>786.26366356313736</v>
      </c>
      <c r="F116" s="139">
        <v>699.79057836630238</v>
      </c>
      <c r="G116" s="139">
        <v>852.36310660941956</v>
      </c>
      <c r="H116" s="141">
        <v>6.4946322147092853E-2</v>
      </c>
      <c r="I116" s="142">
        <v>14</v>
      </c>
      <c r="J116" s="50"/>
      <c r="K116" s="149">
        <v>3239.6404947764272</v>
      </c>
      <c r="L116" s="140">
        <v>3031.9870174619591</v>
      </c>
      <c r="M116" s="139">
        <v>3029.945354761614</v>
      </c>
      <c r="N116" s="139">
        <v>2898.2795047858963</v>
      </c>
      <c r="O116" s="139">
        <v>3091.5485741038792</v>
      </c>
      <c r="P116" s="141">
        <v>1.7149924322859163E-2</v>
      </c>
      <c r="Q116" s="142">
        <v>14</v>
      </c>
      <c r="R116" s="52"/>
      <c r="S116" s="140">
        <v>3212.0909909658694</v>
      </c>
      <c r="T116" s="139">
        <v>3180.1267258798721</v>
      </c>
      <c r="U116" s="139">
        <v>2995.8054798139137</v>
      </c>
      <c r="V116" s="139">
        <v>3367.9860441634096</v>
      </c>
      <c r="W116" s="141">
        <v>3.5872724884116983E-2</v>
      </c>
      <c r="X116" s="142">
        <v>14</v>
      </c>
      <c r="Y116" s="52"/>
      <c r="Z116" s="140">
        <v>3255.6355783368026</v>
      </c>
      <c r="AA116" s="139">
        <v>3216.5209295406175</v>
      </c>
      <c r="AB116" s="139">
        <v>2946.6232756692716</v>
      </c>
      <c r="AC116" s="139">
        <v>3426.2209970780968</v>
      </c>
      <c r="AD116" s="141">
        <v>4.0327627008593082E-2</v>
      </c>
      <c r="AE116" s="142">
        <v>14</v>
      </c>
    </row>
    <row r="117" spans="1:31" ht="15" customHeight="1" x14ac:dyDescent="0.2">
      <c r="A117" s="44"/>
      <c r="B117" s="179" t="s">
        <v>71</v>
      </c>
      <c r="C117" s="180">
        <v>0</v>
      </c>
      <c r="D117" s="181">
        <v>0</v>
      </c>
      <c r="E117" s="180">
        <v>12.100544813504232</v>
      </c>
      <c r="F117" s="180">
        <v>0</v>
      </c>
      <c r="G117" s="180">
        <v>82.744888367081231</v>
      </c>
      <c r="H117" s="182" t="s">
        <v>88</v>
      </c>
      <c r="I117" s="183">
        <v>14</v>
      </c>
      <c r="J117" s="155"/>
      <c r="K117" s="184">
        <v>226.91650000000001</v>
      </c>
      <c r="L117" s="181">
        <v>70.3</v>
      </c>
      <c r="M117" s="180">
        <v>90.109781966750987</v>
      </c>
      <c r="N117" s="180">
        <v>25.026304</v>
      </c>
      <c r="O117" s="180">
        <v>244.09391280000003</v>
      </c>
      <c r="P117" s="182" t="s">
        <v>89</v>
      </c>
      <c r="Q117" s="183">
        <v>14</v>
      </c>
      <c r="R117" s="161"/>
      <c r="S117" s="181">
        <v>0</v>
      </c>
      <c r="T117" s="180">
        <v>39.291617922077918</v>
      </c>
      <c r="U117" s="180">
        <v>0</v>
      </c>
      <c r="V117" s="180">
        <v>200.2</v>
      </c>
      <c r="W117" s="182" t="s">
        <v>88</v>
      </c>
      <c r="X117" s="183">
        <v>14</v>
      </c>
      <c r="Y117" s="161"/>
      <c r="Z117" s="181">
        <v>58.5</v>
      </c>
      <c r="AA117" s="180">
        <v>77.491843295413531</v>
      </c>
      <c r="AB117" s="180">
        <v>0</v>
      </c>
      <c r="AC117" s="180">
        <v>270.2</v>
      </c>
      <c r="AD117" s="182" t="s">
        <v>89</v>
      </c>
      <c r="AE117" s="183">
        <v>14</v>
      </c>
    </row>
    <row r="118" spans="1:31" ht="15" customHeight="1" x14ac:dyDescent="0.2">
      <c r="A118" s="44"/>
      <c r="B118" s="179" t="s">
        <v>72</v>
      </c>
      <c r="C118" s="180">
        <v>358.38596201141365</v>
      </c>
      <c r="D118" s="181">
        <v>370</v>
      </c>
      <c r="E118" s="180">
        <v>399.25619829711803</v>
      </c>
      <c r="F118" s="180">
        <v>165.55368125164193</v>
      </c>
      <c r="G118" s="180">
        <v>742.28799073217397</v>
      </c>
      <c r="H118" s="182">
        <v>0.35466510518725081</v>
      </c>
      <c r="I118" s="183">
        <v>13</v>
      </c>
      <c r="J118" s="155"/>
      <c r="K118" s="184">
        <v>2293.1924533104807</v>
      </c>
      <c r="L118" s="181">
        <v>4344.2355412511442</v>
      </c>
      <c r="M118" s="180">
        <v>4417.0684019582168</v>
      </c>
      <c r="N118" s="180">
        <v>4021.9590842981834</v>
      </c>
      <c r="O118" s="180">
        <v>4943.9477495210231</v>
      </c>
      <c r="P118" s="182">
        <v>5.8905040397306568E-2</v>
      </c>
      <c r="Q118" s="183">
        <v>13</v>
      </c>
      <c r="R118" s="161"/>
      <c r="S118" s="181">
        <v>1850</v>
      </c>
      <c r="T118" s="180">
        <v>2467.887543530192</v>
      </c>
      <c r="U118" s="180">
        <v>1570</v>
      </c>
      <c r="V118" s="180">
        <v>4979.6216654965065</v>
      </c>
      <c r="W118" s="182">
        <v>0.64037146235868081</v>
      </c>
      <c r="X118" s="183">
        <v>13</v>
      </c>
      <c r="Y118" s="161"/>
      <c r="Z118" s="181">
        <v>1850</v>
      </c>
      <c r="AA118" s="180">
        <v>2508.8453873774301</v>
      </c>
      <c r="AB118" s="180">
        <v>1600.0466373448601</v>
      </c>
      <c r="AC118" s="180">
        <v>5021.4062611718391</v>
      </c>
      <c r="AD118" s="182">
        <v>0.64917277942319263</v>
      </c>
      <c r="AE118" s="183">
        <v>13</v>
      </c>
    </row>
    <row r="119" spans="1:31" ht="15" customHeight="1" collapsed="1" x14ac:dyDescent="0.2">
      <c r="A119" s="44"/>
      <c r="B119" s="185" t="s">
        <v>73</v>
      </c>
      <c r="C119" s="139">
        <v>1001.4709752618996</v>
      </c>
      <c r="D119" s="140">
        <v>1179.9388085209553</v>
      </c>
      <c r="E119" s="139">
        <v>1195.0954470278639</v>
      </c>
      <c r="F119" s="139">
        <v>975.56606106439642</v>
      </c>
      <c r="G119" s="139">
        <v>1568.7648921894231</v>
      </c>
      <c r="H119" s="141">
        <v>0.11395124089206334</v>
      </c>
      <c r="I119" s="142">
        <v>13</v>
      </c>
      <c r="J119" s="50"/>
      <c r="K119" s="132">
        <v>5759.7494480869091</v>
      </c>
      <c r="L119" s="140">
        <v>7481.4970311078105</v>
      </c>
      <c r="M119" s="70">
        <v>7534.2075957222587</v>
      </c>
      <c r="N119" s="70">
        <v>7295.6806790911169</v>
      </c>
      <c r="O119" s="70">
        <v>8122.6529227394549</v>
      </c>
      <c r="P119" s="130">
        <v>3.261603245716338E-2</v>
      </c>
      <c r="Q119" s="131">
        <v>13</v>
      </c>
      <c r="R119" s="52"/>
      <c r="S119" s="140">
        <v>5170.1972810892121</v>
      </c>
      <c r="T119" s="70">
        <v>5683.8605940749567</v>
      </c>
      <c r="U119" s="70">
        <v>4682.2276969225622</v>
      </c>
      <c r="V119" s="70">
        <v>8052.4530903346085</v>
      </c>
      <c r="W119" s="130">
        <v>0.23295784944135525</v>
      </c>
      <c r="X119" s="131">
        <v>13</v>
      </c>
      <c r="Y119" s="52"/>
      <c r="Z119" s="140">
        <v>5177.341891389663</v>
      </c>
      <c r="AA119" s="70">
        <v>5790.182460048225</v>
      </c>
      <c r="AB119" s="70">
        <v>4663.553713404367</v>
      </c>
      <c r="AC119" s="70">
        <v>8248.5267102949747</v>
      </c>
      <c r="AD119" s="130">
        <v>0.24169720505611739</v>
      </c>
      <c r="AE119" s="131">
        <v>13</v>
      </c>
    </row>
    <row r="120" spans="1:31" ht="15" customHeight="1" x14ac:dyDescent="0.2">
      <c r="B120" s="60"/>
      <c r="C120" s="186"/>
      <c r="D120" s="186"/>
      <c r="E120" s="186"/>
      <c r="F120" s="186"/>
      <c r="G120" s="186"/>
      <c r="H120" s="187"/>
      <c r="I120" s="186"/>
      <c r="J120" s="87"/>
      <c r="K120" s="186"/>
      <c r="L120" s="186"/>
      <c r="M120" s="186"/>
      <c r="N120" s="186"/>
      <c r="O120" s="186"/>
      <c r="P120" s="187"/>
      <c r="Q120" s="187"/>
      <c r="R120" s="100"/>
      <c r="S120" s="186"/>
      <c r="T120" s="186"/>
      <c r="U120" s="186"/>
      <c r="V120" s="186"/>
      <c r="W120" s="187"/>
      <c r="X120" s="186"/>
      <c r="Y120" s="100"/>
      <c r="Z120" s="186"/>
      <c r="AA120" s="186"/>
      <c r="AB120" s="186"/>
      <c r="AC120" s="187"/>
      <c r="AD120" s="187"/>
      <c r="AE120" s="186"/>
    </row>
    <row r="121" spans="1:31" ht="15" customHeight="1" x14ac:dyDescent="0.2">
      <c r="B121" s="60"/>
      <c r="C121" s="186"/>
      <c r="D121" s="186"/>
      <c r="E121" s="186"/>
      <c r="F121" s="186"/>
      <c r="G121" s="186"/>
      <c r="H121" s="187"/>
      <c r="I121" s="186"/>
      <c r="J121" s="87"/>
      <c r="K121" s="186"/>
      <c r="L121" s="188"/>
      <c r="M121" s="188"/>
      <c r="N121" s="186"/>
      <c r="O121" s="186"/>
      <c r="P121" s="187"/>
      <c r="Q121" s="187"/>
      <c r="R121" s="100"/>
      <c r="S121" s="188"/>
      <c r="T121" s="188"/>
      <c r="U121" s="186"/>
      <c r="V121" s="186"/>
      <c r="W121" s="187"/>
      <c r="X121" s="186"/>
      <c r="Y121" s="100"/>
      <c r="Z121" s="188"/>
      <c r="AA121" s="188"/>
      <c r="AB121" s="186"/>
      <c r="AC121" s="187"/>
      <c r="AD121" s="187"/>
      <c r="AE121" s="186"/>
    </row>
    <row r="122" spans="1:31" ht="15" customHeight="1" x14ac:dyDescent="0.2">
      <c r="B122" s="60"/>
      <c r="C122" s="186"/>
      <c r="D122" s="186"/>
      <c r="E122" s="186"/>
      <c r="F122" s="186"/>
      <c r="G122" s="186"/>
      <c r="H122" s="187"/>
      <c r="I122" s="186"/>
      <c r="J122" s="87"/>
      <c r="K122" s="186"/>
      <c r="L122" s="186"/>
      <c r="M122" s="186"/>
      <c r="N122" s="186"/>
      <c r="O122" s="186"/>
      <c r="P122" s="187"/>
      <c r="Q122" s="187"/>
      <c r="R122" s="100"/>
      <c r="S122" s="186"/>
      <c r="T122" s="186"/>
      <c r="U122" s="186"/>
      <c r="V122" s="186"/>
      <c r="W122" s="187"/>
      <c r="X122" s="186"/>
      <c r="Y122" s="100"/>
      <c r="Z122" s="186"/>
      <c r="AA122" s="186"/>
      <c r="AB122" s="186"/>
      <c r="AC122" s="187"/>
      <c r="AD122" s="187"/>
      <c r="AE122" s="186"/>
    </row>
    <row r="123" spans="1:31" ht="15" customHeight="1" x14ac:dyDescent="0.2">
      <c r="B123" s="60"/>
      <c r="C123" s="186"/>
      <c r="D123" s="186"/>
      <c r="E123" s="186"/>
      <c r="F123" s="186"/>
      <c r="G123" s="186"/>
      <c r="H123" s="187"/>
      <c r="I123" s="186"/>
      <c r="J123" s="87"/>
      <c r="K123" s="186"/>
      <c r="L123" s="186"/>
      <c r="M123" s="186"/>
      <c r="N123" s="186"/>
      <c r="O123" s="186"/>
      <c r="P123" s="187"/>
      <c r="Q123" s="187"/>
      <c r="R123" s="100"/>
      <c r="S123" s="186"/>
      <c r="T123" s="186"/>
      <c r="U123" s="186"/>
      <c r="V123" s="186"/>
      <c r="W123" s="187"/>
      <c r="X123" s="186"/>
      <c r="Y123" s="100"/>
      <c r="Z123" s="186"/>
      <c r="AA123" s="186"/>
      <c r="AB123" s="186"/>
      <c r="AC123" s="187"/>
      <c r="AD123" s="187"/>
      <c r="AE123" s="186"/>
    </row>
    <row r="124" spans="1:31" ht="15" customHeight="1" x14ac:dyDescent="0.2">
      <c r="B124" s="60"/>
      <c r="C124" s="186"/>
      <c r="D124" s="186"/>
      <c r="E124" s="186"/>
      <c r="F124" s="186"/>
      <c r="G124" s="186"/>
      <c r="H124" s="187"/>
      <c r="I124" s="186"/>
      <c r="J124" s="87"/>
      <c r="K124" s="186"/>
      <c r="L124" s="186"/>
      <c r="M124" s="186"/>
      <c r="N124" s="186"/>
      <c r="O124" s="186"/>
      <c r="P124" s="187"/>
      <c r="Q124" s="187"/>
      <c r="R124" s="100"/>
      <c r="S124" s="186"/>
      <c r="T124" s="186"/>
      <c r="U124" s="186"/>
      <c r="V124" s="186"/>
      <c r="W124" s="187"/>
      <c r="X124" s="186"/>
      <c r="Y124" s="100"/>
      <c r="Z124" s="186"/>
      <c r="AA124" s="186"/>
      <c r="AB124" s="186"/>
      <c r="AC124" s="187"/>
      <c r="AD124" s="187"/>
      <c r="AE124" s="186"/>
    </row>
    <row r="125" spans="1:31" ht="15" customHeight="1" collapsed="1" x14ac:dyDescent="0.2">
      <c r="B125" s="60"/>
      <c r="C125" s="186"/>
      <c r="D125" s="186"/>
      <c r="E125" s="186"/>
      <c r="F125" s="186"/>
      <c r="G125" s="186"/>
      <c r="H125" s="187"/>
      <c r="I125" s="186"/>
      <c r="J125" s="87"/>
      <c r="K125" s="186"/>
      <c r="L125" s="186"/>
      <c r="M125" s="186"/>
      <c r="N125" s="186"/>
      <c r="O125" s="186"/>
      <c r="P125" s="187"/>
      <c r="Q125" s="187"/>
      <c r="R125" s="100"/>
      <c r="S125" s="186"/>
      <c r="T125" s="186"/>
      <c r="U125" s="186"/>
      <c r="V125" s="186"/>
      <c r="W125" s="187"/>
      <c r="X125" s="186"/>
      <c r="Y125" s="100"/>
      <c r="Z125" s="186"/>
      <c r="AA125" s="186"/>
      <c r="AB125" s="186"/>
      <c r="AC125" s="187"/>
      <c r="AD125" s="187"/>
      <c r="AE125" s="186"/>
    </row>
    <row r="126" spans="1:31" ht="15" customHeight="1" x14ac:dyDescent="0.2">
      <c r="B126" s="60"/>
      <c r="C126" s="186"/>
      <c r="D126" s="186"/>
      <c r="E126" s="186"/>
      <c r="F126" s="186"/>
      <c r="G126" s="186"/>
      <c r="H126" s="187"/>
      <c r="I126" s="186"/>
      <c r="J126" s="87"/>
      <c r="K126" s="186"/>
      <c r="L126" s="186"/>
      <c r="M126" s="186"/>
      <c r="N126" s="186"/>
      <c r="O126" s="186"/>
      <c r="P126" s="187"/>
      <c r="Q126" s="187"/>
      <c r="R126" s="100"/>
      <c r="S126" s="186"/>
      <c r="T126" s="186"/>
      <c r="U126" s="186"/>
      <c r="V126" s="186"/>
      <c r="W126" s="187"/>
      <c r="X126" s="186"/>
      <c r="Y126" s="100"/>
      <c r="Z126" s="186"/>
      <c r="AA126" s="186"/>
      <c r="AB126" s="186"/>
      <c r="AC126" s="187"/>
      <c r="AD126" s="187"/>
      <c r="AE126" s="186"/>
    </row>
    <row r="127" spans="1:31" ht="15" customHeight="1" x14ac:dyDescent="0.2">
      <c r="B127" s="60"/>
      <c r="C127" s="186"/>
      <c r="D127" s="186"/>
      <c r="E127" s="186"/>
      <c r="F127" s="186"/>
      <c r="G127" s="186"/>
      <c r="H127" s="187"/>
      <c r="I127" s="186"/>
      <c r="J127" s="87"/>
      <c r="K127" s="186"/>
      <c r="L127" s="186"/>
      <c r="M127" s="186"/>
      <c r="N127" s="186"/>
      <c r="O127" s="186"/>
      <c r="P127" s="187"/>
      <c r="Q127" s="187"/>
      <c r="R127" s="100"/>
      <c r="S127" s="186"/>
      <c r="T127" s="186"/>
      <c r="U127" s="186"/>
      <c r="V127" s="186"/>
      <c r="W127" s="187"/>
      <c r="X127" s="186"/>
      <c r="Y127" s="100"/>
      <c r="Z127" s="186"/>
      <c r="AA127" s="186"/>
      <c r="AB127" s="186"/>
      <c r="AC127" s="187"/>
      <c r="AD127" s="187"/>
      <c r="AE127" s="186"/>
    </row>
    <row r="128" spans="1:31" ht="15" customHeight="1" x14ac:dyDescent="0.2">
      <c r="B128" s="45"/>
      <c r="C128" s="186"/>
      <c r="D128" s="186"/>
      <c r="E128" s="186"/>
      <c r="F128" s="186"/>
      <c r="G128" s="186"/>
      <c r="H128" s="187"/>
      <c r="I128" s="186"/>
      <c r="J128" s="87"/>
      <c r="K128" s="186"/>
      <c r="L128" s="186"/>
      <c r="M128" s="186"/>
      <c r="N128" s="186"/>
      <c r="O128" s="186"/>
      <c r="P128" s="187"/>
      <c r="Q128" s="187"/>
      <c r="R128" s="100"/>
      <c r="S128" s="186"/>
      <c r="T128" s="186"/>
      <c r="U128" s="186"/>
      <c r="V128" s="186"/>
      <c r="W128" s="187"/>
      <c r="X128" s="186"/>
      <c r="Y128" s="100"/>
      <c r="Z128" s="186"/>
      <c r="AA128" s="186"/>
      <c r="AB128" s="186"/>
      <c r="AC128" s="187"/>
      <c r="AD128" s="187"/>
      <c r="AE128" s="186"/>
    </row>
    <row r="129" spans="2:31" ht="15" customHeight="1" x14ac:dyDescent="0.2">
      <c r="B129" s="45"/>
      <c r="C129" s="189"/>
      <c r="D129" s="189"/>
      <c r="E129" s="189"/>
      <c r="F129" s="189"/>
      <c r="G129" s="189"/>
      <c r="H129" s="190"/>
      <c r="I129" s="189"/>
      <c r="J129" s="87"/>
      <c r="K129" s="189"/>
      <c r="L129" s="189"/>
      <c r="M129" s="189"/>
      <c r="N129" s="189"/>
      <c r="O129" s="189"/>
      <c r="P129" s="190"/>
      <c r="Q129" s="190"/>
      <c r="R129" s="100"/>
      <c r="S129" s="189"/>
      <c r="T129" s="189"/>
      <c r="U129" s="189"/>
      <c r="V129" s="189"/>
      <c r="W129" s="190"/>
      <c r="X129" s="189"/>
      <c r="Y129" s="100"/>
      <c r="Z129" s="189"/>
      <c r="AA129" s="189"/>
      <c r="AB129" s="189"/>
      <c r="AC129" s="190"/>
      <c r="AD129" s="190"/>
      <c r="AE129" s="189"/>
    </row>
    <row r="130" spans="2:31" ht="15" customHeight="1" x14ac:dyDescent="0.2">
      <c r="B130" s="45"/>
      <c r="C130" s="189"/>
      <c r="D130" s="189"/>
      <c r="E130" s="189"/>
      <c r="F130" s="189"/>
      <c r="G130" s="189"/>
      <c r="H130" s="190"/>
      <c r="I130" s="189"/>
      <c r="J130" s="87"/>
      <c r="K130" s="189"/>
      <c r="L130" s="189"/>
      <c r="M130" s="189"/>
      <c r="N130" s="189"/>
      <c r="O130" s="189"/>
      <c r="P130" s="190"/>
      <c r="Q130" s="190"/>
      <c r="R130" s="100"/>
      <c r="S130" s="189"/>
      <c r="T130" s="189"/>
      <c r="U130" s="189"/>
      <c r="V130" s="189"/>
      <c r="W130" s="190"/>
      <c r="X130" s="189"/>
      <c r="Y130" s="100"/>
      <c r="Z130" s="189"/>
      <c r="AA130" s="189"/>
      <c r="AB130" s="189"/>
      <c r="AC130" s="190"/>
      <c r="AD130" s="190"/>
      <c r="AE130" s="189"/>
    </row>
    <row r="131" spans="2:31" ht="15" customHeight="1" x14ac:dyDescent="0.2">
      <c r="B131" s="45"/>
      <c r="C131" s="189"/>
      <c r="D131" s="189"/>
      <c r="E131" s="189"/>
      <c r="F131" s="189"/>
      <c r="G131" s="189"/>
      <c r="H131" s="190"/>
      <c r="I131" s="189"/>
      <c r="J131" s="87"/>
      <c r="K131" s="189"/>
      <c r="L131" s="189"/>
      <c r="M131" s="189"/>
      <c r="N131" s="189"/>
      <c r="O131" s="189"/>
      <c r="P131" s="190"/>
      <c r="Q131" s="190"/>
      <c r="R131" s="100"/>
      <c r="S131" s="189"/>
      <c r="T131" s="189"/>
      <c r="U131" s="189"/>
      <c r="V131" s="189"/>
      <c r="W131" s="190"/>
      <c r="X131" s="189"/>
      <c r="Y131" s="100"/>
      <c r="Z131" s="189"/>
      <c r="AA131" s="189"/>
      <c r="AB131" s="189"/>
      <c r="AC131" s="190"/>
      <c r="AD131" s="190"/>
      <c r="AE131" s="189"/>
    </row>
    <row r="132" spans="2:31" ht="15" customHeight="1" x14ac:dyDescent="0.2">
      <c r="B132" s="45"/>
      <c r="C132" s="189"/>
      <c r="D132" s="189"/>
      <c r="E132" s="189"/>
      <c r="F132" s="189"/>
      <c r="G132" s="189"/>
      <c r="H132" s="190"/>
      <c r="I132" s="189"/>
      <c r="J132" s="87"/>
      <c r="K132" s="189"/>
      <c r="L132" s="189"/>
      <c r="M132" s="189"/>
      <c r="N132" s="189"/>
      <c r="O132" s="189"/>
      <c r="P132" s="190"/>
      <c r="Q132" s="190"/>
      <c r="R132" s="100"/>
      <c r="S132" s="189"/>
      <c r="T132" s="189"/>
      <c r="U132" s="189"/>
      <c r="V132" s="189"/>
      <c r="W132" s="190"/>
      <c r="X132" s="189"/>
      <c r="Y132" s="100"/>
      <c r="Z132" s="189"/>
      <c r="AA132" s="189"/>
      <c r="AB132" s="189"/>
      <c r="AC132" s="190"/>
      <c r="AD132" s="190"/>
      <c r="AE132" s="189"/>
    </row>
    <row r="133" spans="2:31" ht="15" customHeight="1" collapsed="1" x14ac:dyDescent="0.2">
      <c r="B133" s="45"/>
      <c r="C133" s="189"/>
      <c r="D133" s="189"/>
      <c r="E133" s="189"/>
      <c r="F133" s="189"/>
      <c r="G133" s="189"/>
      <c r="H133" s="190"/>
      <c r="I133" s="189"/>
      <c r="J133" s="87"/>
      <c r="K133" s="189"/>
      <c r="L133" s="189"/>
      <c r="M133" s="189"/>
      <c r="N133" s="189"/>
      <c r="O133" s="189"/>
      <c r="P133" s="190"/>
      <c r="Q133" s="190"/>
      <c r="R133" s="100"/>
      <c r="S133" s="189"/>
      <c r="T133" s="189"/>
      <c r="U133" s="189"/>
      <c r="V133" s="189"/>
      <c r="W133" s="190"/>
      <c r="X133" s="189"/>
      <c r="Y133" s="100"/>
      <c r="Z133" s="189"/>
      <c r="AA133" s="189"/>
      <c r="AB133" s="189"/>
      <c r="AC133" s="190"/>
      <c r="AD133" s="190"/>
      <c r="AE133" s="189"/>
    </row>
    <row r="134" spans="2:31" ht="15" customHeight="1" x14ac:dyDescent="0.2">
      <c r="B134" s="45"/>
      <c r="C134" s="191"/>
      <c r="D134" s="192"/>
      <c r="E134" s="192"/>
      <c r="F134" s="189"/>
      <c r="G134" s="189"/>
      <c r="H134" s="193"/>
      <c r="I134" s="191"/>
      <c r="J134" s="87"/>
      <c r="K134" s="191"/>
      <c r="L134" s="189"/>
      <c r="M134" s="189"/>
      <c r="N134" s="189"/>
      <c r="O134" s="189"/>
      <c r="P134" s="193"/>
      <c r="Q134" s="193"/>
      <c r="R134" s="100"/>
      <c r="S134" s="189"/>
      <c r="T134" s="189"/>
      <c r="U134" s="189"/>
      <c r="V134" s="189"/>
      <c r="W134" s="193"/>
      <c r="X134" s="191"/>
      <c r="Y134" s="100"/>
      <c r="Z134" s="189"/>
      <c r="AA134" s="189"/>
      <c r="AB134" s="189"/>
      <c r="AC134" s="193"/>
      <c r="AD134" s="193"/>
      <c r="AE134" s="191"/>
    </row>
    <row r="135" spans="2:31" ht="15" customHeight="1" x14ac:dyDescent="0.2">
      <c r="B135" s="45"/>
      <c r="C135" s="189"/>
      <c r="D135" s="192"/>
      <c r="E135" s="192"/>
      <c r="F135" s="189"/>
      <c r="G135" s="189"/>
      <c r="H135" s="187"/>
      <c r="I135" s="186"/>
      <c r="J135" s="87"/>
      <c r="K135" s="189"/>
      <c r="L135" s="189"/>
      <c r="M135" s="189"/>
      <c r="N135" s="189"/>
      <c r="O135" s="189"/>
      <c r="P135" s="187"/>
      <c r="Q135" s="187"/>
      <c r="R135" s="100"/>
      <c r="S135" s="189"/>
      <c r="T135" s="189"/>
      <c r="U135" s="189"/>
      <c r="V135" s="189"/>
      <c r="W135" s="187"/>
      <c r="X135" s="186"/>
      <c r="Y135" s="100"/>
      <c r="Z135" s="189"/>
      <c r="AA135" s="189"/>
      <c r="AB135" s="189"/>
      <c r="AC135" s="187"/>
      <c r="AD135" s="187"/>
      <c r="AE135" s="186"/>
    </row>
    <row r="136" spans="2:31" ht="15" customHeight="1" x14ac:dyDescent="0.2">
      <c r="B136" s="194"/>
      <c r="C136" s="186"/>
      <c r="D136" s="186"/>
      <c r="E136" s="186"/>
      <c r="F136" s="186"/>
      <c r="G136" s="186"/>
      <c r="H136" s="187"/>
      <c r="I136" s="186"/>
      <c r="J136" s="87"/>
      <c r="K136" s="186"/>
      <c r="L136" s="186"/>
      <c r="M136" s="186"/>
      <c r="N136" s="186"/>
      <c r="O136" s="186"/>
      <c r="P136" s="187"/>
      <c r="Q136" s="187"/>
      <c r="R136" s="100"/>
      <c r="S136" s="186"/>
      <c r="T136" s="186"/>
      <c r="U136" s="186"/>
      <c r="V136" s="186"/>
      <c r="W136" s="187"/>
      <c r="X136" s="186"/>
      <c r="Y136" s="100"/>
      <c r="Z136" s="186"/>
      <c r="AA136" s="186"/>
      <c r="AB136" s="186"/>
      <c r="AC136" s="187"/>
      <c r="AD136" s="187"/>
      <c r="AE136" s="186"/>
    </row>
    <row r="137" spans="2:31" ht="15" customHeight="1" x14ac:dyDescent="0.2">
      <c r="B137" s="60"/>
      <c r="C137" s="186"/>
      <c r="D137" s="186"/>
      <c r="E137" s="186"/>
      <c r="F137" s="186"/>
      <c r="G137" s="186"/>
      <c r="H137" s="187"/>
      <c r="I137" s="186"/>
      <c r="J137" s="87"/>
      <c r="K137" s="186"/>
      <c r="L137" s="186"/>
      <c r="M137" s="186"/>
      <c r="N137" s="186"/>
      <c r="O137" s="186"/>
      <c r="P137" s="187"/>
      <c r="Q137" s="187"/>
      <c r="R137" s="100"/>
      <c r="S137" s="186"/>
      <c r="T137" s="186"/>
      <c r="U137" s="186"/>
      <c r="V137" s="186"/>
      <c r="W137" s="187"/>
      <c r="X137" s="186"/>
      <c r="Y137" s="100"/>
      <c r="Z137" s="186"/>
      <c r="AA137" s="186"/>
      <c r="AB137" s="186"/>
      <c r="AC137" s="187"/>
      <c r="AD137" s="187"/>
      <c r="AE137" s="186"/>
    </row>
    <row r="138" spans="2:31" ht="15" customHeight="1" x14ac:dyDescent="0.2">
      <c r="B138" s="60"/>
      <c r="C138" s="186"/>
      <c r="D138" s="186"/>
      <c r="E138" s="186"/>
      <c r="F138" s="186"/>
      <c r="G138" s="186"/>
      <c r="H138" s="187"/>
      <c r="I138" s="186"/>
      <c r="J138" s="87"/>
      <c r="K138" s="186"/>
      <c r="L138" s="186"/>
      <c r="M138" s="186"/>
      <c r="N138" s="186"/>
      <c r="O138" s="186"/>
      <c r="P138" s="187"/>
      <c r="Q138" s="187"/>
      <c r="R138" s="100"/>
      <c r="S138" s="186"/>
      <c r="T138" s="186"/>
      <c r="U138" s="186"/>
      <c r="V138" s="186"/>
      <c r="W138" s="187"/>
      <c r="X138" s="186"/>
      <c r="Y138" s="100"/>
      <c r="Z138" s="186"/>
      <c r="AA138" s="186"/>
      <c r="AB138" s="186"/>
      <c r="AC138" s="187"/>
      <c r="AD138" s="187"/>
      <c r="AE138" s="186"/>
    </row>
    <row r="139" spans="2:31" ht="15" customHeight="1" x14ac:dyDescent="0.2">
      <c r="B139" s="60"/>
      <c r="C139" s="186"/>
      <c r="D139" s="186"/>
      <c r="E139" s="186"/>
      <c r="F139" s="186"/>
      <c r="G139" s="186"/>
      <c r="H139" s="187"/>
      <c r="I139" s="186"/>
      <c r="J139" s="87"/>
      <c r="K139" s="186"/>
      <c r="L139" s="186"/>
      <c r="M139" s="186"/>
      <c r="N139" s="186"/>
      <c r="O139" s="186"/>
      <c r="P139" s="187"/>
      <c r="Q139" s="187"/>
      <c r="R139" s="100"/>
      <c r="S139" s="186"/>
      <c r="T139" s="186"/>
      <c r="U139" s="186"/>
      <c r="V139" s="186"/>
      <c r="W139" s="187"/>
      <c r="X139" s="186"/>
      <c r="Y139" s="100"/>
      <c r="Z139" s="186"/>
      <c r="AA139" s="186"/>
      <c r="AB139" s="186"/>
      <c r="AC139" s="187"/>
      <c r="AD139" s="187"/>
      <c r="AE139" s="186"/>
    </row>
    <row r="140" spans="2:31" ht="15" customHeight="1" x14ac:dyDescent="0.2">
      <c r="B140" s="60"/>
      <c r="C140" s="186"/>
      <c r="D140" s="186"/>
      <c r="E140" s="186"/>
      <c r="F140" s="186"/>
      <c r="G140" s="186"/>
      <c r="H140" s="187"/>
      <c r="I140" s="186"/>
      <c r="J140" s="87"/>
      <c r="K140" s="186"/>
      <c r="L140" s="186"/>
      <c r="M140" s="186"/>
      <c r="N140" s="186"/>
      <c r="O140" s="186"/>
      <c r="P140" s="187"/>
      <c r="Q140" s="187"/>
      <c r="R140" s="100"/>
      <c r="S140" s="186"/>
      <c r="T140" s="186"/>
      <c r="U140" s="186"/>
      <c r="V140" s="186"/>
      <c r="W140" s="187"/>
      <c r="X140" s="186"/>
      <c r="Y140" s="100"/>
      <c r="Z140" s="186"/>
      <c r="AA140" s="186"/>
      <c r="AB140" s="186"/>
      <c r="AC140" s="187"/>
      <c r="AD140" s="187"/>
      <c r="AE140" s="186"/>
    </row>
    <row r="141" spans="2:31" ht="15" customHeight="1" x14ac:dyDescent="0.2">
      <c r="B141" s="60"/>
      <c r="C141" s="186"/>
      <c r="D141" s="186"/>
      <c r="E141" s="186"/>
      <c r="F141" s="186"/>
      <c r="G141" s="186"/>
      <c r="H141" s="187"/>
      <c r="I141" s="186"/>
      <c r="J141" s="87"/>
      <c r="K141" s="186"/>
      <c r="L141" s="186"/>
      <c r="M141" s="186"/>
      <c r="N141" s="186"/>
      <c r="O141" s="186"/>
      <c r="P141" s="187"/>
      <c r="Q141" s="187"/>
      <c r="R141" s="100"/>
      <c r="S141" s="186"/>
      <c r="T141" s="186"/>
      <c r="U141" s="186"/>
      <c r="V141" s="186"/>
      <c r="W141" s="187"/>
      <c r="X141" s="186"/>
      <c r="Y141" s="100"/>
      <c r="Z141" s="186"/>
      <c r="AA141" s="186"/>
      <c r="AB141" s="186"/>
      <c r="AC141" s="187"/>
      <c r="AD141" s="187"/>
      <c r="AE141" s="186"/>
    </row>
    <row r="142" spans="2:31" ht="15" customHeight="1" collapsed="1" x14ac:dyDescent="0.2">
      <c r="B142" s="60"/>
      <c r="C142" s="186"/>
      <c r="D142" s="186"/>
      <c r="E142" s="186"/>
      <c r="F142" s="186"/>
      <c r="G142" s="186"/>
      <c r="H142" s="187"/>
      <c r="I142" s="186"/>
      <c r="J142" s="87"/>
      <c r="K142" s="186"/>
      <c r="L142" s="186"/>
      <c r="M142" s="186"/>
      <c r="N142" s="186"/>
      <c r="O142" s="186"/>
      <c r="P142" s="187"/>
      <c r="Q142" s="187"/>
      <c r="R142" s="100"/>
      <c r="S142" s="186"/>
      <c r="T142" s="186"/>
      <c r="U142" s="186"/>
      <c r="V142" s="186"/>
      <c r="W142" s="187"/>
      <c r="X142" s="186"/>
      <c r="Y142" s="100"/>
      <c r="Z142" s="186"/>
      <c r="AA142" s="186"/>
      <c r="AB142" s="186"/>
      <c r="AC142" s="187"/>
      <c r="AD142" s="187"/>
      <c r="AE142" s="186"/>
    </row>
    <row r="143" spans="2:31" ht="15" customHeight="1" x14ac:dyDescent="0.2">
      <c r="B143" s="60"/>
      <c r="C143" s="186"/>
      <c r="D143" s="186"/>
      <c r="E143" s="186"/>
      <c r="F143" s="186"/>
      <c r="G143" s="186"/>
      <c r="H143" s="187"/>
      <c r="I143" s="186"/>
      <c r="J143" s="87"/>
      <c r="K143" s="186"/>
      <c r="L143" s="186"/>
      <c r="M143" s="186"/>
      <c r="N143" s="186"/>
      <c r="O143" s="186"/>
      <c r="P143" s="187"/>
      <c r="Q143" s="187"/>
      <c r="R143" s="100"/>
      <c r="S143" s="186"/>
      <c r="T143" s="186"/>
      <c r="U143" s="186"/>
      <c r="V143" s="186"/>
      <c r="W143" s="187"/>
      <c r="X143" s="186"/>
      <c r="Y143" s="100"/>
      <c r="Z143" s="186"/>
      <c r="AA143" s="186"/>
      <c r="AB143" s="186"/>
      <c r="AC143" s="187"/>
      <c r="AD143" s="187"/>
      <c r="AE143" s="186"/>
    </row>
    <row r="144" spans="2:31" ht="15" customHeight="1" x14ac:dyDescent="0.2">
      <c r="B144" s="60"/>
      <c r="C144" s="186"/>
      <c r="D144" s="186"/>
      <c r="E144" s="186"/>
      <c r="F144" s="186"/>
      <c r="G144" s="186"/>
      <c r="H144" s="187"/>
      <c r="I144" s="186"/>
      <c r="J144" s="87"/>
      <c r="K144" s="186"/>
      <c r="L144" s="186"/>
      <c r="M144" s="186"/>
      <c r="N144" s="186"/>
      <c r="O144" s="186"/>
      <c r="P144" s="187"/>
      <c r="Q144" s="187"/>
      <c r="R144" s="100"/>
      <c r="S144" s="186"/>
      <c r="T144" s="186"/>
      <c r="U144" s="186"/>
      <c r="V144" s="186"/>
      <c r="W144" s="187"/>
      <c r="X144" s="186"/>
      <c r="Y144" s="100"/>
      <c r="Z144" s="186"/>
      <c r="AA144" s="186"/>
      <c r="AB144" s="186"/>
      <c r="AC144" s="187"/>
      <c r="AD144" s="187"/>
      <c r="AE144" s="186"/>
    </row>
    <row r="145" spans="2:31" ht="15" customHeight="1" x14ac:dyDescent="0.2">
      <c r="B145" s="60"/>
      <c r="C145" s="186"/>
      <c r="D145" s="186"/>
      <c r="E145" s="186"/>
      <c r="F145" s="186"/>
      <c r="G145" s="186"/>
      <c r="H145" s="187"/>
      <c r="I145" s="186"/>
      <c r="J145" s="87"/>
      <c r="K145" s="186"/>
      <c r="L145" s="186"/>
      <c r="M145" s="186"/>
      <c r="N145" s="186"/>
      <c r="O145" s="186"/>
      <c r="P145" s="187"/>
      <c r="Q145" s="187"/>
      <c r="R145" s="100"/>
      <c r="S145" s="186"/>
      <c r="T145" s="186"/>
      <c r="U145" s="186"/>
      <c r="V145" s="186"/>
      <c r="W145" s="187"/>
      <c r="X145" s="186"/>
      <c r="Y145" s="100"/>
      <c r="Z145" s="186"/>
      <c r="AA145" s="186"/>
      <c r="AB145" s="186"/>
      <c r="AC145" s="187"/>
      <c r="AD145" s="187"/>
      <c r="AE145" s="186"/>
    </row>
    <row r="146" spans="2:31" ht="15" customHeight="1" x14ac:dyDescent="0.2">
      <c r="B146" s="60"/>
      <c r="C146" s="186"/>
      <c r="D146" s="186"/>
      <c r="E146" s="186"/>
      <c r="F146" s="186"/>
      <c r="G146" s="186"/>
      <c r="H146" s="187"/>
      <c r="I146" s="186"/>
      <c r="J146" s="87"/>
      <c r="K146" s="186"/>
      <c r="L146" s="186"/>
      <c r="M146" s="186"/>
      <c r="N146" s="186"/>
      <c r="O146" s="186"/>
      <c r="P146" s="187"/>
      <c r="Q146" s="187"/>
      <c r="R146" s="100"/>
      <c r="S146" s="186"/>
      <c r="T146" s="186"/>
      <c r="U146" s="186"/>
      <c r="V146" s="186"/>
      <c r="W146" s="187"/>
      <c r="X146" s="186"/>
      <c r="Y146" s="100"/>
      <c r="Z146" s="186"/>
      <c r="AA146" s="186"/>
      <c r="AB146" s="186"/>
      <c r="AC146" s="187"/>
      <c r="AD146" s="187"/>
      <c r="AE146" s="186"/>
    </row>
    <row r="147" spans="2:31" ht="15" customHeight="1" x14ac:dyDescent="0.2">
      <c r="B147" s="60"/>
      <c r="C147" s="186"/>
      <c r="D147" s="186"/>
      <c r="E147" s="186"/>
      <c r="F147" s="186"/>
      <c r="G147" s="186"/>
      <c r="H147" s="187"/>
      <c r="I147" s="186"/>
      <c r="J147" s="87"/>
      <c r="K147" s="186"/>
      <c r="L147" s="186"/>
      <c r="M147" s="186"/>
      <c r="N147" s="186"/>
      <c r="O147" s="186"/>
      <c r="P147" s="187"/>
      <c r="Q147" s="187"/>
      <c r="R147" s="100"/>
      <c r="S147" s="186"/>
      <c r="T147" s="186"/>
      <c r="U147" s="186"/>
      <c r="V147" s="186"/>
      <c r="W147" s="187"/>
      <c r="X147" s="186"/>
      <c r="Y147" s="100"/>
      <c r="Z147" s="186"/>
      <c r="AA147" s="186"/>
      <c r="AB147" s="186"/>
      <c r="AC147" s="187"/>
      <c r="AD147" s="187"/>
      <c r="AE147" s="186"/>
    </row>
    <row r="148" spans="2:31" ht="15" customHeight="1" collapsed="1" x14ac:dyDescent="0.2">
      <c r="B148" s="60"/>
      <c r="C148" s="186"/>
      <c r="D148" s="186"/>
      <c r="E148" s="186"/>
      <c r="F148" s="186"/>
      <c r="G148" s="186"/>
      <c r="H148" s="187"/>
      <c r="I148" s="186"/>
      <c r="J148" s="87"/>
      <c r="K148" s="186"/>
      <c r="L148" s="186"/>
      <c r="M148" s="186"/>
      <c r="N148" s="186"/>
      <c r="O148" s="186"/>
      <c r="P148" s="187"/>
      <c r="Q148" s="187"/>
      <c r="R148" s="100"/>
      <c r="S148" s="186"/>
      <c r="T148" s="186"/>
      <c r="U148" s="186"/>
      <c r="V148" s="186"/>
      <c r="W148" s="187"/>
      <c r="X148" s="186"/>
      <c r="Y148" s="100"/>
      <c r="Z148" s="186"/>
      <c r="AA148" s="186"/>
      <c r="AB148" s="186"/>
      <c r="AC148" s="187"/>
      <c r="AD148" s="187"/>
      <c r="AE148" s="186"/>
    </row>
    <row r="149" spans="2:31" ht="15" customHeight="1" x14ac:dyDescent="0.2">
      <c r="B149" s="60"/>
      <c r="C149" s="186"/>
      <c r="D149" s="186"/>
      <c r="E149" s="186"/>
      <c r="F149" s="186"/>
      <c r="G149" s="186"/>
      <c r="H149" s="187"/>
      <c r="I149" s="186"/>
      <c r="J149" s="87"/>
      <c r="K149" s="186"/>
      <c r="L149" s="186"/>
      <c r="M149" s="186"/>
      <c r="N149" s="186"/>
      <c r="O149" s="186"/>
      <c r="P149" s="187"/>
      <c r="Q149" s="187"/>
      <c r="R149" s="100"/>
      <c r="S149" s="186"/>
      <c r="T149" s="186"/>
      <c r="U149" s="186"/>
      <c r="V149" s="186"/>
      <c r="W149" s="187"/>
      <c r="X149" s="186"/>
      <c r="Y149" s="100"/>
      <c r="Z149" s="186"/>
      <c r="AA149" s="186"/>
      <c r="AB149" s="186"/>
      <c r="AC149" s="187"/>
      <c r="AD149" s="187"/>
      <c r="AE149" s="186"/>
    </row>
    <row r="150" spans="2:31" ht="15" customHeight="1" x14ac:dyDescent="0.2">
      <c r="B150" s="60"/>
      <c r="C150" s="186"/>
      <c r="D150" s="186"/>
      <c r="E150" s="186"/>
      <c r="F150" s="186"/>
      <c r="G150" s="186"/>
      <c r="H150" s="187"/>
      <c r="I150" s="186"/>
      <c r="J150" s="87"/>
      <c r="K150" s="186"/>
      <c r="L150" s="186"/>
      <c r="M150" s="186"/>
      <c r="N150" s="186"/>
      <c r="O150" s="186"/>
      <c r="P150" s="187"/>
      <c r="Q150" s="187"/>
      <c r="R150" s="100"/>
      <c r="S150" s="186"/>
      <c r="T150" s="186"/>
      <c r="U150" s="186"/>
      <c r="V150" s="186"/>
      <c r="W150" s="187"/>
      <c r="X150" s="186"/>
      <c r="Y150" s="100"/>
      <c r="Z150" s="186"/>
      <c r="AA150" s="186"/>
      <c r="AB150" s="186"/>
      <c r="AC150" s="187"/>
      <c r="AD150" s="187"/>
      <c r="AE150" s="186"/>
    </row>
    <row r="151" spans="2:31" ht="15" customHeight="1" x14ac:dyDescent="0.2">
      <c r="B151" s="60"/>
      <c r="C151" s="186"/>
      <c r="D151" s="186"/>
      <c r="E151" s="186"/>
      <c r="F151" s="186"/>
      <c r="G151" s="186"/>
      <c r="H151" s="187"/>
      <c r="I151" s="186"/>
      <c r="J151" s="87"/>
      <c r="K151" s="186"/>
      <c r="L151" s="186"/>
      <c r="M151" s="186"/>
      <c r="N151" s="186"/>
      <c r="O151" s="186"/>
      <c r="P151" s="187"/>
      <c r="Q151" s="187"/>
      <c r="R151" s="100"/>
      <c r="S151" s="186"/>
      <c r="T151" s="186"/>
      <c r="U151" s="186"/>
      <c r="V151" s="186"/>
      <c r="W151" s="187"/>
      <c r="X151" s="186"/>
      <c r="Y151" s="100"/>
      <c r="Z151" s="186"/>
      <c r="AA151" s="186"/>
      <c r="AB151" s="186"/>
      <c r="AC151" s="187"/>
      <c r="AD151" s="187"/>
      <c r="AE151" s="186"/>
    </row>
    <row r="152" spans="2:31" ht="15" customHeight="1" x14ac:dyDescent="0.2">
      <c r="B152" s="60"/>
      <c r="C152" s="186"/>
      <c r="D152" s="186"/>
      <c r="E152" s="186"/>
      <c r="F152" s="186"/>
      <c r="G152" s="186"/>
      <c r="H152" s="187"/>
      <c r="I152" s="186"/>
      <c r="J152" s="87"/>
      <c r="K152" s="186"/>
      <c r="L152" s="186"/>
      <c r="M152" s="186"/>
      <c r="N152" s="186"/>
      <c r="O152" s="186"/>
      <c r="P152" s="187"/>
      <c r="Q152" s="187"/>
      <c r="R152" s="100"/>
      <c r="S152" s="186"/>
      <c r="T152" s="186"/>
      <c r="U152" s="186"/>
      <c r="V152" s="186"/>
      <c r="W152" s="187"/>
      <c r="X152" s="186"/>
      <c r="Y152" s="100"/>
      <c r="Z152" s="186"/>
      <c r="AA152" s="186"/>
      <c r="AB152" s="186"/>
      <c r="AC152" s="187"/>
      <c r="AD152" s="187"/>
      <c r="AE152" s="186"/>
    </row>
    <row r="153" spans="2:31" ht="15" customHeight="1" x14ac:dyDescent="0.2">
      <c r="B153" s="60"/>
      <c r="C153" s="186"/>
      <c r="D153" s="186"/>
      <c r="E153" s="186"/>
      <c r="F153" s="186"/>
      <c r="G153" s="186"/>
      <c r="H153" s="187"/>
      <c r="I153" s="186"/>
      <c r="J153" s="87"/>
      <c r="K153" s="186"/>
      <c r="L153" s="186"/>
      <c r="M153" s="186"/>
      <c r="N153" s="186"/>
      <c r="O153" s="186"/>
      <c r="P153" s="187"/>
      <c r="Q153" s="187"/>
      <c r="R153" s="100"/>
      <c r="S153" s="186"/>
      <c r="T153" s="186"/>
      <c r="U153" s="186"/>
      <c r="V153" s="186"/>
      <c r="W153" s="187"/>
      <c r="X153" s="186"/>
      <c r="Y153" s="100"/>
      <c r="Z153" s="186"/>
      <c r="AA153" s="186"/>
      <c r="AB153" s="186"/>
      <c r="AC153" s="187"/>
      <c r="AD153" s="187"/>
      <c r="AE153" s="186"/>
    </row>
    <row r="154" spans="2:31" ht="15" customHeight="1" collapsed="1" x14ac:dyDescent="0.2">
      <c r="B154" s="60"/>
      <c r="C154" s="186"/>
      <c r="D154" s="186"/>
      <c r="E154" s="186"/>
      <c r="F154" s="186"/>
      <c r="G154" s="186"/>
      <c r="H154" s="187"/>
      <c r="I154" s="186"/>
      <c r="J154" s="87"/>
      <c r="K154" s="186"/>
      <c r="L154" s="186"/>
      <c r="M154" s="186"/>
      <c r="N154" s="186"/>
      <c r="O154" s="186"/>
      <c r="P154" s="187"/>
      <c r="Q154" s="187"/>
      <c r="R154" s="100"/>
      <c r="S154" s="186"/>
      <c r="T154" s="186"/>
      <c r="U154" s="186"/>
      <c r="V154" s="186"/>
      <c r="W154" s="187"/>
      <c r="X154" s="186"/>
      <c r="Y154" s="100"/>
      <c r="Z154" s="186"/>
      <c r="AA154" s="186"/>
      <c r="AB154" s="186"/>
      <c r="AC154" s="187"/>
      <c r="AD154" s="187"/>
      <c r="AE154" s="186"/>
    </row>
    <row r="155" spans="2:31" ht="15" customHeight="1" x14ac:dyDescent="0.2">
      <c r="B155" s="60"/>
      <c r="C155" s="186"/>
      <c r="D155" s="186"/>
      <c r="E155" s="186"/>
      <c r="F155" s="186"/>
      <c r="G155" s="186"/>
      <c r="H155" s="187"/>
      <c r="I155" s="186"/>
      <c r="J155" s="87"/>
      <c r="K155" s="186"/>
      <c r="L155" s="186"/>
      <c r="M155" s="186"/>
      <c r="N155" s="186"/>
      <c r="O155" s="186"/>
      <c r="P155" s="187"/>
      <c r="Q155" s="187"/>
      <c r="R155" s="100"/>
      <c r="S155" s="186"/>
      <c r="T155" s="186"/>
      <c r="U155" s="186"/>
      <c r="V155" s="186"/>
      <c r="W155" s="187"/>
      <c r="X155" s="186"/>
      <c r="Y155" s="100"/>
      <c r="Z155" s="186"/>
      <c r="AA155" s="186"/>
      <c r="AB155" s="186"/>
      <c r="AC155" s="187"/>
      <c r="AD155" s="187"/>
      <c r="AE155" s="186"/>
    </row>
    <row r="156" spans="2:31" ht="15" customHeight="1" x14ac:dyDescent="0.2">
      <c r="B156" s="60"/>
      <c r="C156" s="186"/>
      <c r="D156" s="186"/>
      <c r="E156" s="186"/>
      <c r="F156" s="186"/>
      <c r="G156" s="186"/>
      <c r="H156" s="187"/>
      <c r="I156" s="186"/>
      <c r="J156" s="87"/>
      <c r="K156" s="186"/>
      <c r="L156" s="186"/>
      <c r="M156" s="186"/>
      <c r="N156" s="186"/>
      <c r="O156" s="186"/>
      <c r="P156" s="187"/>
      <c r="Q156" s="187"/>
      <c r="R156" s="100"/>
      <c r="S156" s="186"/>
      <c r="T156" s="186"/>
      <c r="U156" s="186"/>
      <c r="V156" s="186"/>
      <c r="W156" s="187"/>
      <c r="X156" s="186"/>
      <c r="Y156" s="100"/>
      <c r="Z156" s="186"/>
      <c r="AA156" s="186"/>
      <c r="AB156" s="186"/>
      <c r="AC156" s="187"/>
      <c r="AD156" s="187"/>
      <c r="AE156" s="186"/>
    </row>
    <row r="157" spans="2:31" ht="15" customHeight="1" x14ac:dyDescent="0.2">
      <c r="B157" s="45"/>
      <c r="C157" s="186"/>
      <c r="D157" s="186"/>
      <c r="E157" s="186"/>
      <c r="F157" s="186"/>
      <c r="G157" s="186"/>
      <c r="H157" s="187"/>
      <c r="I157" s="186"/>
      <c r="J157" s="87"/>
      <c r="K157" s="186"/>
      <c r="L157" s="186"/>
      <c r="M157" s="186"/>
      <c r="N157" s="186"/>
      <c r="O157" s="186"/>
      <c r="P157" s="187"/>
      <c r="Q157" s="187"/>
      <c r="R157" s="100"/>
      <c r="S157" s="186"/>
      <c r="T157" s="186"/>
      <c r="U157" s="186"/>
      <c r="V157" s="186"/>
      <c r="W157" s="187"/>
      <c r="X157" s="186"/>
      <c r="Y157" s="100"/>
      <c r="Z157" s="186"/>
      <c r="AA157" s="186"/>
      <c r="AB157" s="186"/>
      <c r="AC157" s="187"/>
      <c r="AD157" s="187"/>
      <c r="AE157" s="186"/>
    </row>
    <row r="158" spans="2:31" ht="15" customHeight="1" x14ac:dyDescent="0.2">
      <c r="B158" s="45"/>
      <c r="C158" s="189"/>
      <c r="D158" s="189"/>
      <c r="E158" s="189"/>
      <c r="F158" s="189"/>
      <c r="G158" s="189"/>
      <c r="H158" s="190"/>
      <c r="I158" s="189"/>
      <c r="J158" s="87"/>
      <c r="K158" s="189"/>
      <c r="L158" s="189"/>
      <c r="M158" s="189"/>
      <c r="N158" s="189"/>
      <c r="O158" s="189"/>
      <c r="P158" s="190"/>
      <c r="Q158" s="190"/>
      <c r="R158" s="100"/>
      <c r="S158" s="189"/>
      <c r="T158" s="189"/>
      <c r="U158" s="189"/>
      <c r="V158" s="189"/>
      <c r="W158" s="190"/>
      <c r="X158" s="189"/>
      <c r="Y158" s="100"/>
      <c r="Z158" s="189"/>
      <c r="AA158" s="189"/>
      <c r="AB158" s="189"/>
      <c r="AC158" s="190"/>
      <c r="AD158" s="190"/>
      <c r="AE158" s="189"/>
    </row>
    <row r="159" spans="2:31" ht="15" customHeight="1" x14ac:dyDescent="0.2">
      <c r="B159" s="45"/>
      <c r="C159" s="189"/>
      <c r="D159" s="189"/>
      <c r="E159" s="189"/>
      <c r="F159" s="189"/>
      <c r="G159" s="189"/>
      <c r="H159" s="190"/>
      <c r="I159" s="189"/>
      <c r="J159" s="87"/>
      <c r="K159" s="189"/>
      <c r="L159" s="189"/>
      <c r="M159" s="189"/>
      <c r="N159" s="189"/>
      <c r="O159" s="189"/>
      <c r="P159" s="190"/>
      <c r="Q159" s="190"/>
      <c r="R159" s="100"/>
      <c r="S159" s="189"/>
      <c r="T159" s="189"/>
      <c r="U159" s="189"/>
      <c r="V159" s="189"/>
      <c r="W159" s="190"/>
      <c r="X159" s="189"/>
      <c r="Y159" s="100"/>
      <c r="Z159" s="189"/>
      <c r="AA159" s="189"/>
      <c r="AB159" s="189"/>
      <c r="AC159" s="190"/>
      <c r="AD159" s="190"/>
      <c r="AE159" s="189"/>
    </row>
    <row r="160" spans="2:31" ht="15" customHeight="1" x14ac:dyDescent="0.2">
      <c r="B160" s="45"/>
      <c r="C160" s="189"/>
      <c r="D160" s="189"/>
      <c r="E160" s="189"/>
      <c r="F160" s="189"/>
      <c r="G160" s="189"/>
      <c r="H160" s="190"/>
      <c r="I160" s="189"/>
      <c r="J160" s="87"/>
      <c r="K160" s="189"/>
      <c r="L160" s="189"/>
      <c r="M160" s="189"/>
      <c r="N160" s="189"/>
      <c r="O160" s="189"/>
      <c r="P160" s="190"/>
      <c r="Q160" s="190"/>
      <c r="R160" s="100"/>
      <c r="S160" s="189"/>
      <c r="T160" s="189"/>
      <c r="U160" s="189"/>
      <c r="V160" s="189"/>
      <c r="W160" s="190"/>
      <c r="X160" s="189"/>
      <c r="Y160" s="100"/>
      <c r="Z160" s="189"/>
      <c r="AA160" s="189"/>
      <c r="AB160" s="189"/>
      <c r="AC160" s="190"/>
      <c r="AD160" s="190"/>
      <c r="AE160" s="189"/>
    </row>
    <row r="161" spans="2:31" ht="15" customHeight="1" x14ac:dyDescent="0.2">
      <c r="B161" s="45"/>
      <c r="C161" s="189"/>
      <c r="D161" s="189"/>
      <c r="E161" s="189"/>
      <c r="F161" s="189"/>
      <c r="G161" s="189"/>
      <c r="H161" s="190"/>
      <c r="I161" s="189"/>
      <c r="J161" s="87"/>
      <c r="K161" s="189"/>
      <c r="L161" s="189"/>
      <c r="M161" s="189"/>
      <c r="N161" s="189"/>
      <c r="O161" s="189"/>
      <c r="P161" s="190"/>
      <c r="Q161" s="190"/>
      <c r="R161" s="100"/>
      <c r="S161" s="189"/>
      <c r="T161" s="189"/>
      <c r="U161" s="189"/>
      <c r="V161" s="189"/>
      <c r="W161" s="190"/>
      <c r="X161" s="189"/>
      <c r="Y161" s="100"/>
      <c r="Z161" s="189"/>
      <c r="AA161" s="189"/>
      <c r="AB161" s="189"/>
      <c r="AC161" s="190"/>
      <c r="AD161" s="190"/>
      <c r="AE161" s="189"/>
    </row>
    <row r="162" spans="2:31" ht="15" customHeight="1" collapsed="1" x14ac:dyDescent="0.2">
      <c r="B162" s="45"/>
      <c r="C162" s="189"/>
      <c r="D162" s="189"/>
      <c r="E162" s="189"/>
      <c r="F162" s="189"/>
      <c r="G162" s="189"/>
      <c r="H162" s="190"/>
      <c r="I162" s="189"/>
      <c r="J162" s="87"/>
      <c r="K162" s="189"/>
      <c r="L162" s="189"/>
      <c r="M162" s="189"/>
      <c r="N162" s="189"/>
      <c r="O162" s="189"/>
      <c r="P162" s="190"/>
      <c r="Q162" s="190"/>
      <c r="R162" s="100"/>
      <c r="S162" s="189"/>
      <c r="T162" s="189"/>
      <c r="U162" s="189"/>
      <c r="V162" s="189"/>
      <c r="W162" s="190"/>
      <c r="X162" s="189"/>
      <c r="Y162" s="100"/>
      <c r="Z162" s="189"/>
      <c r="AA162" s="189"/>
      <c r="AB162" s="189"/>
      <c r="AC162" s="190"/>
      <c r="AD162" s="190"/>
      <c r="AE162" s="189"/>
    </row>
    <row r="163" spans="2:31" ht="15" customHeight="1" x14ac:dyDescent="0.2">
      <c r="C163" s="195"/>
      <c r="D163" s="195"/>
      <c r="E163" s="195"/>
      <c r="F163" s="195"/>
      <c r="G163" s="195"/>
      <c r="H163" s="196"/>
      <c r="I163" s="195"/>
      <c r="J163" s="87"/>
      <c r="K163" s="197"/>
      <c r="L163" s="197"/>
      <c r="M163" s="197"/>
      <c r="N163" s="197"/>
      <c r="O163" s="197"/>
      <c r="P163" s="187"/>
      <c r="Q163" s="187"/>
      <c r="R163" s="87"/>
      <c r="S163" s="197"/>
      <c r="T163" s="197"/>
      <c r="U163" s="197"/>
      <c r="V163" s="197"/>
      <c r="W163" s="187"/>
      <c r="X163" s="197"/>
      <c r="Y163" s="87"/>
      <c r="Z163" s="197"/>
      <c r="AA163" s="197"/>
      <c r="AB163" s="197"/>
      <c r="AC163" s="187"/>
      <c r="AD163" s="187"/>
      <c r="AE163" s="197"/>
    </row>
    <row r="164" spans="2:31" ht="15" customHeight="1" x14ac:dyDescent="0.2">
      <c r="C164" s="195"/>
      <c r="D164" s="195"/>
      <c r="E164" s="195"/>
      <c r="F164" s="195"/>
      <c r="G164" s="195"/>
      <c r="H164" s="196"/>
      <c r="I164" s="195"/>
      <c r="J164" s="87"/>
      <c r="K164" s="197"/>
      <c r="L164" s="197"/>
      <c r="M164" s="197"/>
      <c r="N164" s="197"/>
      <c r="O164" s="197"/>
      <c r="P164" s="187"/>
      <c r="Q164" s="187"/>
      <c r="R164" s="87"/>
      <c r="S164" s="197"/>
      <c r="T164" s="197"/>
      <c r="U164" s="197"/>
      <c r="V164" s="197"/>
      <c r="W164" s="187"/>
      <c r="X164" s="197"/>
      <c r="Y164" s="87"/>
      <c r="Z164" s="195"/>
      <c r="AA164" s="195"/>
      <c r="AB164" s="195"/>
      <c r="AC164" s="196"/>
      <c r="AD164" s="196"/>
      <c r="AE164" s="195"/>
    </row>
    <row r="165" spans="2:31" ht="15" customHeight="1" x14ac:dyDescent="0.2">
      <c r="K165" s="76"/>
      <c r="L165" s="76"/>
      <c r="M165" s="76"/>
      <c r="N165" s="76"/>
      <c r="O165" s="76"/>
      <c r="P165" s="33"/>
      <c r="Q165" s="33"/>
    </row>
    <row r="166" spans="2:31" ht="15" customHeight="1" x14ac:dyDescent="0.2">
      <c r="K166" s="76"/>
      <c r="L166" s="76"/>
      <c r="M166" s="76"/>
      <c r="N166" s="76"/>
      <c r="O166" s="76"/>
      <c r="P166" s="33"/>
      <c r="Q166" s="33"/>
    </row>
    <row r="167" spans="2:31" ht="15" customHeight="1" x14ac:dyDescent="0.2">
      <c r="K167" s="76"/>
      <c r="L167" s="76"/>
      <c r="M167" s="76"/>
      <c r="N167" s="76"/>
      <c r="O167" s="76"/>
      <c r="P167" s="33"/>
      <c r="Q167" s="33"/>
    </row>
    <row r="168" spans="2:31" ht="15" customHeight="1" x14ac:dyDescent="0.2">
      <c r="K168" s="76"/>
      <c r="L168" s="76"/>
      <c r="M168" s="76"/>
      <c r="N168" s="76"/>
      <c r="O168" s="76"/>
      <c r="P168" s="33"/>
      <c r="Q168" s="33"/>
    </row>
    <row r="169" spans="2:31" ht="15" customHeight="1" x14ac:dyDescent="0.2">
      <c r="K169" s="76"/>
      <c r="L169" s="76"/>
      <c r="M169" s="76"/>
      <c r="N169" s="76"/>
      <c r="O169" s="76"/>
      <c r="P169" s="33"/>
      <c r="Q169" s="33"/>
    </row>
    <row r="170" spans="2:31" ht="15" customHeight="1" x14ac:dyDescent="0.2">
      <c r="K170" s="76"/>
      <c r="L170" s="76"/>
      <c r="M170" s="76"/>
      <c r="N170" s="76"/>
      <c r="O170" s="76"/>
      <c r="P170" s="33"/>
      <c r="Q170" s="33"/>
    </row>
    <row r="171" spans="2:31" ht="15" customHeight="1" x14ac:dyDescent="0.2">
      <c r="K171" s="76"/>
      <c r="L171" s="76"/>
      <c r="M171" s="76"/>
      <c r="N171" s="76"/>
      <c r="O171" s="76"/>
      <c r="P171" s="33"/>
      <c r="Q171" s="33"/>
    </row>
    <row r="172" spans="2:31" ht="15" customHeight="1" x14ac:dyDescent="0.2">
      <c r="K172" s="76"/>
      <c r="L172" s="76"/>
      <c r="M172" s="76"/>
      <c r="N172" s="76"/>
      <c r="O172" s="76"/>
      <c r="P172" s="33"/>
      <c r="Q172" s="33"/>
    </row>
    <row r="173" spans="2:31" ht="15" customHeight="1" x14ac:dyDescent="0.2">
      <c r="K173" s="76"/>
      <c r="L173" s="76"/>
      <c r="M173" s="76"/>
      <c r="N173" s="76"/>
      <c r="O173" s="76"/>
      <c r="P173" s="33"/>
      <c r="Q173" s="33"/>
    </row>
    <row r="174" spans="2:31" ht="15" customHeight="1" x14ac:dyDescent="0.2">
      <c r="K174" s="76"/>
      <c r="L174" s="76"/>
      <c r="M174" s="76"/>
      <c r="N174" s="76"/>
      <c r="O174" s="76"/>
      <c r="P174" s="33"/>
      <c r="Q174" s="33"/>
    </row>
    <row r="175" spans="2:31" ht="15" customHeight="1" x14ac:dyDescent="0.2">
      <c r="K175" s="76"/>
      <c r="L175" s="76"/>
      <c r="M175" s="76"/>
      <c r="N175" s="76"/>
      <c r="O175" s="76"/>
      <c r="P175" s="33"/>
      <c r="Q175" s="33"/>
    </row>
    <row r="176" spans="2:31" ht="15" customHeight="1" x14ac:dyDescent="0.2">
      <c r="K176" s="76"/>
      <c r="L176" s="76"/>
      <c r="M176" s="76"/>
      <c r="N176" s="76"/>
      <c r="O176" s="76"/>
      <c r="P176" s="33"/>
      <c r="Q176" s="33"/>
    </row>
    <row r="177" spans="11:17" ht="15" customHeight="1" x14ac:dyDescent="0.2">
      <c r="K177" s="76"/>
      <c r="L177" s="76"/>
      <c r="M177" s="76"/>
      <c r="N177" s="76"/>
      <c r="O177" s="76"/>
      <c r="P177" s="33"/>
      <c r="Q177" s="33"/>
    </row>
    <row r="178" spans="11:17" ht="15" customHeight="1" x14ac:dyDescent="0.2">
      <c r="K178" s="76"/>
      <c r="L178" s="76"/>
      <c r="M178" s="76"/>
      <c r="N178" s="76"/>
      <c r="O178" s="76"/>
      <c r="P178" s="33"/>
      <c r="Q178" s="33"/>
    </row>
    <row r="179" spans="11:17" ht="15" customHeight="1" x14ac:dyDescent="0.2">
      <c r="K179" s="76"/>
      <c r="L179" s="76"/>
      <c r="M179" s="76"/>
      <c r="N179" s="76"/>
      <c r="O179" s="76"/>
      <c r="P179" s="33"/>
      <c r="Q179" s="33"/>
    </row>
    <row r="180" spans="11:17" ht="15" customHeight="1" x14ac:dyDescent="0.2">
      <c r="K180" s="76"/>
      <c r="L180" s="76"/>
      <c r="M180" s="76"/>
      <c r="N180" s="76"/>
      <c r="O180" s="76"/>
      <c r="P180" s="33"/>
      <c r="Q180" s="33"/>
    </row>
    <row r="181" spans="11:17" ht="15" customHeight="1" x14ac:dyDescent="0.2">
      <c r="K181" s="76"/>
      <c r="L181" s="76"/>
      <c r="M181" s="76"/>
      <c r="N181" s="76"/>
      <c r="O181" s="76"/>
      <c r="P181" s="33"/>
      <c r="Q181" s="33"/>
    </row>
    <row r="182" spans="11:17" ht="15" customHeight="1" x14ac:dyDescent="0.2">
      <c r="K182" s="76"/>
      <c r="L182" s="76"/>
      <c r="M182" s="76"/>
      <c r="N182" s="76"/>
      <c r="O182" s="76"/>
      <c r="P182" s="33"/>
      <c r="Q182" s="33"/>
    </row>
    <row r="183" spans="11:17" ht="15" customHeight="1" x14ac:dyDescent="0.2">
      <c r="K183" s="76"/>
      <c r="L183" s="76"/>
      <c r="M183" s="76"/>
      <c r="N183" s="76"/>
      <c r="O183" s="76"/>
      <c r="P183" s="33"/>
      <c r="Q183" s="33"/>
    </row>
  </sheetData>
  <conditionalFormatting sqref="C33:G33 K33:O33 S33:V33 Z33:AC33 C58:G58 K58:O58 S58:V58 Z58:AC58 C60:G60 K60:O60 S60:V60 Z60:AC60">
    <cfRule type="cellIs" dxfId="3" priority="4" operator="lessThanOrEqual">
      <formula>0</formula>
    </cfRule>
  </conditionalFormatting>
  <conditionalFormatting sqref="C35:G37 K35:O37 S35:V37 Z35:AC37">
    <cfRule type="cellIs" dxfId="2" priority="2" operator="lessThan">
      <formula>0</formula>
    </cfRule>
  </conditionalFormatting>
  <conditionalFormatting sqref="C38:G38 K38:O38 S38:V38 Z38:AC38">
    <cfRule type="cellIs" dxfId="1" priority="1" operator="greaterThan">
      <formula>0</formula>
    </cfRule>
  </conditionalFormatting>
  <conditionalFormatting sqref="C59:G59 K59:O59 S59:V59 Z59:AC59">
    <cfRule type="cellIs" dxfId="0" priority="3" operator="greaterThanOrEqual">
      <formula>0</formula>
    </cfRule>
  </conditionalFormatting>
  <pageMargins left="0.25" right="0.25" top="0.75" bottom="0.75" header="0.3" footer="0.3"/>
  <pageSetup paperSize="8" scale="31" orientation="landscape" r:id="rId1"/>
  <headerFooter>
    <oddFooter xml:space="preserve">&amp;L_x000D_&amp;1#&amp;"Aptos"&amp;11&amp;K000000 Information Classification: Internal 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962dba7-3712-4f6f-98f5-145bec6bbc55" xsi:nil="true"/>
    <lcf76f155ced4ddcb4097134ff3c332f xmlns="83aa4472-d2f9-4f35-ad16-5b551098573b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9276C8D14B3A49B445AA0A2630AD59" ma:contentTypeVersion="17" ma:contentTypeDescription="Create a new document." ma:contentTypeScope="" ma:versionID="8b356712660c1ab098963b21f0e893f4">
  <xsd:schema xmlns:xsd="http://www.w3.org/2001/XMLSchema" xmlns:xs="http://www.w3.org/2001/XMLSchema" xmlns:p="http://schemas.microsoft.com/office/2006/metadata/properties" xmlns:ns2="83aa4472-d2f9-4f35-ad16-5b551098573b" xmlns:ns3="635506ee-0731-4154-ab7d-7a821b06a87a" xmlns:ns4="6962dba7-3712-4f6f-98f5-145bec6bbc55" targetNamespace="http://schemas.microsoft.com/office/2006/metadata/properties" ma:root="true" ma:fieldsID="f127a5bd78881aeaae87ddb43f39bdde" ns2:_="" ns3:_="" ns4:_="">
    <xsd:import namespace="83aa4472-d2f9-4f35-ad16-5b551098573b"/>
    <xsd:import namespace="635506ee-0731-4154-ab7d-7a821b06a87a"/>
    <xsd:import namespace="6962dba7-3712-4f6f-98f5-145bec6bbc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aa4472-d2f9-4f35-ad16-5b55109857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b9c95e3e-6dc8-45ac-9b4c-1254cb319f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506ee-0731-4154-ab7d-7a821b06a87a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62dba7-3712-4f6f-98f5-145bec6bbc55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b62c5bde-e282-428e-891c-330e8266b711}" ma:internalName="TaxCatchAll" ma:showField="CatchAllData" ma:web="635506ee-0731-4154-ab7d-7a821b06a8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5CEDCA-1FB6-49F6-A1DA-09A3091BDFC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9430D21-9C3C-4E61-AD2B-9D399EB14314}">
  <ds:schemaRefs>
    <ds:schemaRef ds:uri="http://schemas.microsoft.com/office/2006/metadata/properties"/>
    <ds:schemaRef ds:uri="http://schemas.microsoft.com/office/infopath/2007/PartnerControls"/>
    <ds:schemaRef ds:uri="6962dba7-3712-4f6f-98f5-145bec6bbc55"/>
    <ds:schemaRef ds:uri="83aa4472-d2f9-4f35-ad16-5b551098573b"/>
  </ds:schemaRefs>
</ds:datastoreItem>
</file>

<file path=customXml/itemProps3.xml><?xml version="1.0" encoding="utf-8"?>
<ds:datastoreItem xmlns:ds="http://schemas.openxmlformats.org/officeDocument/2006/customXml" ds:itemID="{9406A6D6-AD00-4E5F-92DA-D2975E5035C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External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Stefan Billing</cp:lastModifiedBy>
  <dcterms:created xsi:type="dcterms:W3CDTF">2026-08-17T13:40:34Z</dcterms:created>
  <dcterms:modified xsi:type="dcterms:W3CDTF">2026-08-18T07:46:55Z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cca9737-3fb7-4a23-a452-5fd2dddae788_Enabled">
    <vt:lpwstr>true</vt:lpwstr>
  </property>
  <property fmtid="{D5CDD505-2E9C-101B-9397-08002B2CF9AE}" pid="3" name="MSIP_Label_ecca9737-3fb7-4a23-a452-5fd2dddae788_SetDate">
    <vt:lpwstr>2026-08-17T13:50:39Z</vt:lpwstr>
  </property>
  <property fmtid="{D5CDD505-2E9C-101B-9397-08002B2CF9AE}" pid="4" name="MSIP_Label_ecca9737-3fb7-4a23-a452-5fd2dddae788_Method">
    <vt:lpwstr>Standard</vt:lpwstr>
  </property>
  <property fmtid="{D5CDD505-2E9C-101B-9397-08002B2CF9AE}" pid="5" name="MSIP_Label_ecca9737-3fb7-4a23-a452-5fd2dddae788_Name">
    <vt:lpwstr>Internal</vt:lpwstr>
  </property>
  <property fmtid="{D5CDD505-2E9C-101B-9397-08002B2CF9AE}" pid="6" name="MSIP_Label_ecca9737-3fb7-4a23-a452-5fd2dddae788_SiteId">
    <vt:lpwstr>76431109-ff89-42c2-8781-a07ca07a2d57</vt:lpwstr>
  </property>
  <property fmtid="{D5CDD505-2E9C-101B-9397-08002B2CF9AE}" pid="7" name="MSIP_Label_ecca9737-3fb7-4a23-a452-5fd2dddae788_ActionId">
    <vt:lpwstr>8b9c9c7c-8d58-4e02-aff8-97cb4531b3f8</vt:lpwstr>
  </property>
  <property fmtid="{D5CDD505-2E9C-101B-9397-08002B2CF9AE}" pid="8" name="MSIP_Label_ecca9737-3fb7-4a23-a452-5fd2dddae788_ContentBits">
    <vt:lpwstr>2</vt:lpwstr>
  </property>
  <property fmtid="{D5CDD505-2E9C-101B-9397-08002B2CF9AE}" pid="9" name="MSIP_Label_ecca9737-3fb7-4a23-a452-5fd2dddae788_Tag">
    <vt:lpwstr>10, 3, 0, 1</vt:lpwstr>
  </property>
  <property fmtid="{D5CDD505-2E9C-101B-9397-08002B2CF9AE}" pid="10" name="ContentTypeId">
    <vt:lpwstr>0x010100019276C8D14B3A49B445AA0A2630AD59</vt:lpwstr>
  </property>
  <property fmtid="{D5CDD505-2E9C-101B-9397-08002B2CF9AE}" pid="11" name="MediaServiceImageTags">
    <vt:lpwstr/>
  </property>
</Properties>
</file>