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ele2.sharepoint.com/sites/InvestorRelations160/Shared Documents/General/Quarterly reports/2026/Q1 2026/Tele2 internal/Consensus/Pre Q1 Consensus/To distribute/"/>
    </mc:Choice>
  </mc:AlternateContent>
  <xr:revisionPtr revIDLastSave="117" documentId="11_944F7D8D7101B19B4411E45DF2D8C214369F11D8" xr6:coauthVersionLast="47" xr6:coauthVersionMax="47" xr10:uidLastSave="{FBBCD9BE-3E85-4CA1-87EF-06C47E9D273A}"/>
  <bookViews>
    <workbookView xWindow="-120" yWindow="-120" windowWidth="38640" windowHeight="21120" xr2:uid="{00000000-000D-0000-FFFF-FFFF00000000}"/>
  </bookViews>
  <sheets>
    <sheet name="External" sheetId="7"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<sst xmlns="http://schemas.openxmlformats.org/spreadsheetml/2006/main" count="179" uniqueCount="88">
  <si>
    <t>Quarterly estimates</t>
  </si>
  <si>
    <t>Yearly estimates</t>
  </si>
  <si>
    <t>Q1 2025</t>
  </si>
  <si>
    <t>Q1 2026</t>
  </si>
  <si>
    <t>FY 2025</t>
  </si>
  <si>
    <t>FY 2026</t>
  </si>
  <si>
    <t>FY 2027</t>
  </si>
  <si>
    <t>FY 2028</t>
  </si>
  <si>
    <t>SEK million (unless otherwise stated)</t>
  </si>
  <si>
    <t>Actuals</t>
  </si>
  <si>
    <t>Consensus</t>
  </si>
  <si>
    <t>Average</t>
  </si>
  <si>
    <t>Low</t>
  </si>
  <si>
    <t>High</t>
  </si>
  <si>
    <t>Std</t>
  </si>
  <si>
    <t>Contr</t>
  </si>
  <si>
    <t>Median</t>
  </si>
  <si>
    <t>Date: 2026-04-16</t>
  </si>
  <si>
    <t>Contributors: ABG Sundal Collier, Bank of America Merrill Lynch, Barclays, BNP Paribas Exane, Deutsche Bank, DNB Carnegie, Goldman Sachs, J.P. Morgan, Kepler Cheuvreux, New Street Research, NextGen Research, Nordea, Redburn, SEB, Svenska Handelsbanken, UBS</t>
  </si>
  <si>
    <t>Income statement</t>
  </si>
  <si>
    <t>Revenue</t>
  </si>
  <si>
    <t>Underlying EBITDA</t>
  </si>
  <si>
    <t>Items affecting comparability</t>
  </si>
  <si>
    <t>&gt;95%</t>
  </si>
  <si>
    <t>Depreciation &amp; amortization</t>
  </si>
  <si>
    <t>- of which amortization of surplus from acquisitions</t>
  </si>
  <si>
    <t xml:space="preserve">- of which depreciation of rights-of-use assets </t>
  </si>
  <si>
    <t>Impairment</t>
  </si>
  <si>
    <t>n/a</t>
  </si>
  <si>
    <t>JVs and associated companies</t>
  </si>
  <si>
    <t>Operating profit/loss</t>
  </si>
  <si>
    <t>Interest income/expenses</t>
  </si>
  <si>
    <t>Other financial items</t>
  </si>
  <si>
    <t>Profit/loss after financial items</t>
  </si>
  <si>
    <t>Income tax</t>
  </si>
  <si>
    <t>Net profit from continuing operations</t>
  </si>
  <si>
    <t>Net profit/loss from discontinued operations</t>
  </si>
  <si>
    <t>Net profit from total operations</t>
  </si>
  <si>
    <t>Number of shares outstanding at end of period (millions)</t>
  </si>
  <si>
    <t>DPS (SEK, paid in year)</t>
  </si>
  <si>
    <t>- of which ordinary</t>
  </si>
  <si>
    <t>- of which extraordinary</t>
  </si>
  <si>
    <t>Buybacks, SEK million (in year)</t>
  </si>
  <si>
    <t>Cash flow</t>
  </si>
  <si>
    <t>Underlying EBITDAaL</t>
  </si>
  <si>
    <t>Capex paid excl. spectrum</t>
  </si>
  <si>
    <t>Underlying EBITDAaL - Capex paid excl. spectrum</t>
  </si>
  <si>
    <t>Spectrum capex paid</t>
  </si>
  <si>
    <t>Changes in working capital</t>
  </si>
  <si>
    <t>Net financial items paid excl. leasing</t>
  </si>
  <si>
    <t>Taxes paid</t>
  </si>
  <si>
    <t>Other cash items</t>
  </si>
  <si>
    <t>Equity free cash flow, continuing operations</t>
  </si>
  <si>
    <t>Equity free cash flow, discontinued operations</t>
  </si>
  <si>
    <t>Equity free cash flow, total operations</t>
  </si>
  <si>
    <t>Cash flow from M&amp;A &amp; other</t>
  </si>
  <si>
    <t>Remuneration paid to Tele2 shareholders</t>
  </si>
  <si>
    <t>Net cash flow (excluding financing activities)</t>
  </si>
  <si>
    <t>Net debt</t>
  </si>
  <si>
    <t>Lease liabilities</t>
  </si>
  <si>
    <t>Economic net debt</t>
  </si>
  <si>
    <t>Leverage (economic net debt/underlying EBTIDAaL from total operations LTM)</t>
  </si>
  <si>
    <t>Number of RGUs (Sweden)</t>
  </si>
  <si>
    <t>Sweden Consumer</t>
  </si>
  <si>
    <t>Mobile</t>
  </si>
  <si>
    <t>Postpaid</t>
  </si>
  <si>
    <t>Prepaid</t>
  </si>
  <si>
    <t>Fixed broadband</t>
  </si>
  <si>
    <t>Digital TV</t>
  </si>
  <si>
    <t>Fixed telephony &amp; DSL</t>
  </si>
  <si>
    <t>Sweden Business mobile</t>
  </si>
  <si>
    <t>Sweden</t>
  </si>
  <si>
    <t>Lithuania</t>
  </si>
  <si>
    <t>Latvia</t>
  </si>
  <si>
    <t>Estonia</t>
  </si>
  <si>
    <t>Internal sales</t>
  </si>
  <si>
    <t>Revenue total</t>
  </si>
  <si>
    <t>End-user service revenue</t>
  </si>
  <si>
    <t>Fixed</t>
  </si>
  <si>
    <t>Landlord &amp; Other</t>
  </si>
  <si>
    <t>Sweden Business</t>
  </si>
  <si>
    <t>Solutions</t>
  </si>
  <si>
    <t>Total end-user service revenue</t>
  </si>
  <si>
    <t>Capex</t>
  </si>
  <si>
    <t>Capex excluding spectrum and leases</t>
  </si>
  <si>
    <t>Spectrum</t>
  </si>
  <si>
    <t>Leases</t>
  </si>
  <si>
    <t>Capex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</si>
</sst>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F800]dddd\,\ mmmm\ dd\,\ yyyy"/>
    <numFmt numFmtId="165" formatCode="yy/mm/dd;@"/>
    <numFmt numFmtId="166" formatCode="0.0%"/>
    <numFmt numFmtId="167" formatCode="_-* #,##0_-;\-* #,##0_-;_-* &quot;-&quot;??_-;_-@_-"/>
    <numFmt numFmtId="168" formatCode="#,##0.0"/>
  </numFmts>
  <fonts count="16" x14ac:knownFonts="1">
    <font>
      <sz val="11"/>
      <color theme="1"/>
      <name val="Aptos Narrow"/>
      <family val="2"/>
      <scheme val="minor"/>
    </font>
    <font>
      <sz val="10"/>
      <color theme="1"/>
      <name val="Aptos Narrow"/>
      <family val="2"/>
      <scheme val="minor"/>
    </font>
    <font>
      <sz val="10"/>
      <color theme="1"/>
      <name val="Arial"/>
      <family val="2"/>
    </font>
    <font>
      <b/>
      <sz val="10"/>
      <color theme="0"/>
      <name val="Arial"/>
      <family val="2"/>
    </font>
    <font>
      <b/>
      <sz val="10"/>
      <name val="Arial"/>
      <family val="2"/>
    </font>
    <font>
      <b/>
      <sz val="10"/>
      <color theme="1"/>
      <name val="Arial"/>
      <family val="2"/>
    </font>
    <font>
      <sz val="10"/>
      <name val="Arial"/>
      <family val="2"/>
    </font>
    <font>
      <i/>
      <sz val="10"/>
      <color theme="0" tint="-0.499984740745262"/>
      <name val="Arial"/>
      <family val="2"/>
    </font>
    <font>
      <b/>
      <sz val="11"/>
      <name val="Arial"/>
      <family val="2"/>
    </font>
    <font>
      <sz val="10"/>
      <color indexed="8"/>
      <name val="Arial"/>
      <family val="2"/>
    </font>
    <font>
      <b/>
      <sz val="10"/>
      <color rgb="FFFF0000"/>
      <name val="Arial"/>
      <family val="2"/>
    </font>
    <font>
      <sz val="10"/>
      <color rgb="FFFF0000"/>
      <name val="Arial"/>
      <family val="2"/>
    </font>
    <font>
      <sz val="11"/>
      <name val="Arial"/>
      <family val="2"/>
    </font>
    <font>
      <i/>
      <sz val="10"/>
      <name val="Arial"/>
      <family val="2"/>
    </font>
    <font>
      <i/>
      <sz val="10"/>
      <color theme="1"/>
      <name val="Arial"/>
      <family val="2"/>
    </font>
    <font>
      <i/>
      <sz val="10"/>
      <color rgb="FFFF0000"/>
      <name val="Arial"/>
      <family val="2"/>
    </font>
  </fonts>
  <fills count="7">
    <fill>
      <patternFill patternType="none"/>
    </fill>
    <fill>
      <patternFill patternType="gray125"/>
    </fill>
    <fill>
      <patternFill patternType="solid">
        <fgColor rgb="FF00B0F0"/>
        <bgColor indexed="64"/>
      </patternFill>
    </fill>
    <fill>
      <patternFill patternType="solid">
        <fgColor rgb="FF002844"/>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2060"/>
      </left>
      <right/>
      <top/>
      <bottom style="thin">
        <color rgb="FF002060"/>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diagonal/>
    </border>
    <border>
      <left/>
      <right/>
      <top/>
      <bottom style="thin">
        <color rgb="FF002060"/>
      </bottom>
      <diagonal/>
    </border>
    <border>
      <left/>
      <right style="thin">
        <color rgb="FF002060"/>
      </right>
      <top/>
      <bottom style="thin">
        <color rgb="FF00206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187">
    <xf numFmtId="0" fontId="0" fillId="0" borderId="0" xfId="0"/>
    <xf numFmtId="0" fontId="2" fillId="0" borderId="0" xfId="5" applyFont="1" applyAlignment="1">
      <alignment vertical="center"/>
    </xf>
    <xf numFmtId="0" fontId="2" fillId="0" borderId="0" xfId="5" applyFont="1" applyAlignment="1">
      <alignment horizontal="right" vertical="center"/>
    </xf>
    <xf numFmtId="14" fontId="2" fillId="0" borderId="0" xfId="5" applyNumberFormat="1" applyFont="1" applyAlignment="1">
      <alignment horizontal="right" vertical="center"/>
    </xf>
    <xf numFmtId="9" fontId="2" fillId="0" borderId="0" xfId="6" applyFont="1" applyAlignment="1">
      <alignment horizontal="right" vertical="center"/>
    </xf>
    <xf numFmtId="0" fontId="3" fillId="0" borderId="0" xfId="5" applyFont="1" applyAlignment="1">
      <alignment vertical="center"/>
    </xf>
    <xf numFmtId="0" fontId="2" fillId="0" borderId="0" xfId="5" applyFont="1" applyAlignment="1">
      <alignment horizontal="center" vertical="center"/>
    </xf>
    <xf numFmtId="164" fontId="2" fillId="0" borderId="0" xfId="5" applyNumberFormat="1" applyFont="1" applyAlignment="1">
      <alignment horizontal="center" vertical="center"/>
    </xf>
    <xf numFmtId="14" fontId="2" fillId="0" borderId="0" xfId="5" applyNumberFormat="1" applyFont="1" applyAlignment="1">
      <alignment horizontal="center" vertical="center"/>
    </xf>
    <xf numFmtId="9" fontId="2" fillId="0" borderId="0" xfId="6" applyFont="1" applyAlignment="1">
      <alignment horizontal="center" vertical="center"/>
    </xf>
    <xf numFmtId="0" fontId="4" fillId="0" borderId="0" xfId="5" applyFont="1" applyAlignment="1">
      <alignment vertical="center"/>
    </xf>
    <xf numFmtId="3" fontId="3" fillId="2" borderId="1" xfId="5" applyNumberFormat="1" applyFont="1" applyFill="1" applyBorder="1" applyAlignment="1">
      <alignment horizontal="left" vertical="center"/>
    </xf>
    <xf numFmtId="0" fontId="2" fillId="2" borderId="2" xfId="5" applyFont="1" applyFill="1" applyBorder="1" applyAlignment="1">
      <alignment horizontal="right" vertical="center"/>
    </xf>
    <xf numFmtId="3" fontId="2" fillId="2" borderId="2" xfId="5" applyNumberFormat="1" applyFont="1" applyFill="1" applyBorder="1" applyAlignment="1">
      <alignment horizontal="center" vertical="center"/>
    </xf>
    <xf numFmtId="9" fontId="2" fillId="2" borderId="2" xfId="6" applyFont="1" applyFill="1" applyBorder="1" applyAlignment="1">
      <alignment horizontal="center" vertical="center"/>
    </xf>
    <xf numFmtId="3" fontId="2" fillId="2" borderId="3" xfId="5" applyNumberFormat="1" applyFont="1" applyFill="1" applyBorder="1" applyAlignment="1">
      <alignment horizontal="center" vertical="center"/>
    </xf>
    <xf numFmtId="0" fontId="2" fillId="2" borderId="2" xfId="5" applyFont="1" applyFill="1" applyBorder="1" applyAlignment="1">
      <alignment vertical="center"/>
    </xf>
    <xf numFmtId="0" fontId="3" fillId="3" borderId="4" xfId="5" applyFont="1" applyFill="1" applyBorder="1" applyAlignment="1">
      <alignment vertical="center"/>
    </xf>
    <xf numFmtId="0" fontId="3" fillId="3" borderId="5" xfId="5" applyFont="1" applyFill="1" applyBorder="1" applyAlignment="1">
      <alignment horizontal="right" vertical="center"/>
    </xf>
    <xf numFmtId="9" fontId="3" fillId="3" borderId="5" xfId="6" applyFont="1" applyFill="1" applyBorder="1" applyAlignment="1">
      <alignment horizontal="right" vertical="center"/>
    </xf>
    <xf numFmtId="0" fontId="3" fillId="3" borderId="6" xfId="5" applyFont="1" applyFill="1" applyBorder="1" applyAlignment="1">
      <alignment horizontal="right" vertical="center"/>
    </xf>
    <xf numFmtId="0" fontId="3" fillId="3" borderId="7" xfId="5" applyFont="1" applyFill="1" applyBorder="1" applyAlignment="1">
      <alignment horizontal="center" vertical="center"/>
    </xf>
    <xf numFmtId="0" fontId="3" fillId="3" borderId="5" xfId="5" applyFont="1" applyFill="1" applyBorder="1" applyAlignment="1">
      <alignment horizontal="left" vertical="center"/>
    </xf>
    <xf numFmtId="9" fontId="3" fillId="3" borderId="0" xfId="6" applyFont="1" applyFill="1" applyBorder="1" applyAlignment="1">
      <alignment horizontal="right" vertical="center"/>
    </xf>
    <xf numFmtId="0" fontId="3" fillId="3" borderId="7" xfId="5" applyFont="1" applyFill="1" applyBorder="1" applyAlignment="1">
      <alignment horizontal="left" vertical="center"/>
    </xf>
    <xf numFmtId="0" fontId="5" fillId="0" borderId="0" xfId="5" applyFont="1" applyAlignment="1">
      <alignment vertical="center"/>
    </xf>
    <xf numFmtId="0" fontId="3" fillId="3" borderId="8" xfId="5" applyFont="1" applyFill="1" applyBorder="1" applyAlignment="1">
      <alignment horizontal="right" vertical="center"/>
    </xf>
    <xf numFmtId="9" fontId="3" fillId="3" borderId="8" xfId="6" applyFont="1" applyFill="1" applyBorder="1" applyAlignment="1">
      <alignment horizontal="right" vertical="center"/>
    </xf>
    <xf numFmtId="0" fontId="3" fillId="3" borderId="9" xfId="5" applyFont="1" applyFill="1" applyBorder="1" applyAlignment="1">
      <alignment horizontal="right" vertical="center"/>
    </xf>
    <xf numFmtId="0" fontId="3" fillId="3" borderId="4" xfId="5" applyFont="1" applyFill="1" applyBorder="1" applyAlignment="1">
      <alignment horizontal="right" vertical="center"/>
    </xf>
    <xf numFmtId="9" fontId="3" fillId="3" borderId="8" xfId="5" applyNumberFormat="1" applyFont="1" applyFill="1" applyBorder="1" applyAlignment="1">
      <alignment horizontal="right" vertical="center"/>
    </xf>
    <xf numFmtId="0" fontId="4" fillId="4" borderId="0" xfId="5" applyFont="1" applyFill="1" applyAlignment="1">
      <alignment vertical="center"/>
    </xf>
    <xf numFmtId="3" fontId="6" fillId="0" borderId="0" xfId="5" applyNumberFormat="1" applyFont="1" applyAlignment="1">
      <alignment horizontal="right" vertical="center"/>
    </xf>
    <xf numFmtId="9" fontId="6" fillId="0" borderId="0" xfId="6" applyFont="1" applyAlignment="1">
      <alignment horizontal="right" vertical="center"/>
    </xf>
    <xf numFmtId="165" fontId="6" fillId="0" borderId="0" xfId="5" applyNumberFormat="1" applyFont="1" applyAlignment="1">
      <alignment horizontal="left" vertical="center"/>
    </xf>
    <xf numFmtId="3" fontId="6" fillId="0" borderId="0" xfId="5" applyNumberFormat="1" applyFont="1" applyAlignment="1">
      <alignment vertical="center"/>
    </xf>
    <xf numFmtId="3" fontId="7" fillId="0" borderId="0" xfId="5" applyNumberFormat="1" applyFont="1" applyAlignment="1">
      <alignment horizontal="right" vertical="center"/>
    </xf>
    <xf numFmtId="9" fontId="7" fillId="0" borderId="0" xfId="6" applyFont="1" applyAlignment="1">
      <alignment horizontal="right" vertical="center"/>
    </xf>
    <xf numFmtId="0" fontId="7" fillId="0" borderId="0" xfId="5" applyFont="1" applyAlignment="1">
      <alignment vertical="center"/>
    </xf>
    <xf numFmtId="0" fontId="8" fillId="0" borderId="10" xfId="5" applyFont="1" applyBorder="1" applyAlignment="1">
      <alignment vertical="center"/>
    </xf>
    <xf numFmtId="0" fontId="6" fillId="0" borderId="10" xfId="5" applyFont="1" applyBorder="1" applyAlignment="1">
      <alignment horizontal="right" vertical="center"/>
    </xf>
    <xf numFmtId="9" fontId="6" fillId="0" borderId="10" xfId="6" applyFont="1" applyBorder="1" applyAlignment="1">
      <alignment horizontal="right" vertical="center"/>
    </xf>
    <xf numFmtId="9" fontId="6" fillId="0" borderId="0" xfId="6" applyFont="1" applyBorder="1" applyAlignment="1">
      <alignment horizontal="right" vertical="center"/>
    </xf>
    <xf numFmtId="0" fontId="6" fillId="0" borderId="0" xfId="5" applyFont="1" applyAlignment="1">
      <alignment horizontal="left" vertical="center"/>
    </xf>
    <xf numFmtId="0" fontId="4" fillId="0" borderId="0" xfId="7" applyFont="1" applyAlignment="1" applyProtection="1">
      <alignment vertical="center"/>
      <protection locked="0"/>
    </xf>
    <xf numFmtId="3" fontId="4" fillId="0" borderId="11" xfId="5" applyNumberFormat="1" applyFont="1" applyBorder="1" applyAlignment="1">
      <alignment horizontal="right" vertical="center"/>
    </xf>
    <xf numFmtId="3" fontId="4" fillId="4" borderId="11" xfId="5" applyNumberFormat="1" applyFont="1" applyFill="1" applyBorder="1" applyAlignment="1">
      <alignment horizontal="right" vertical="center"/>
    </xf>
    <xf numFmtId="9" fontId="4" fillId="0" borderId="11" xfId="6" applyFont="1" applyBorder="1" applyAlignment="1">
      <alignment horizontal="right" vertical="center"/>
    </xf>
    <xf numFmtId="3" fontId="4" fillId="0" borderId="12" xfId="5" applyNumberFormat="1" applyFont="1" applyBorder="1" applyAlignment="1">
      <alignment horizontal="right" vertical="center"/>
    </xf>
    <xf numFmtId="0" fontId="5" fillId="5" borderId="0" xfId="5" applyFont="1" applyFill="1" applyAlignment="1">
      <alignment vertical="center"/>
    </xf>
    <xf numFmtId="3" fontId="4" fillId="0" borderId="13" xfId="5" applyNumberFormat="1" applyFont="1" applyBorder="1" applyAlignment="1">
      <alignment horizontal="right" vertical="center"/>
    </xf>
    <xf numFmtId="0" fontId="10" fillId="5" borderId="0" xfId="5" applyFont="1" applyFill="1" applyAlignment="1">
      <alignment vertical="center"/>
    </xf>
    <xf numFmtId="3" fontId="4" fillId="4" borderId="13" xfId="5" applyNumberFormat="1" applyFont="1" applyFill="1" applyBorder="1" applyAlignment="1">
      <alignment horizontal="right" vertical="center"/>
    </xf>
    <xf numFmtId="3" fontId="4" fillId="0" borderId="0" xfId="5" applyNumberFormat="1" applyFont="1" applyAlignment="1">
      <alignment horizontal="right" vertical="center"/>
    </xf>
    <xf numFmtId="3" fontId="4" fillId="4" borderId="0" xfId="5" applyNumberFormat="1" applyFont="1" applyFill="1" applyAlignment="1">
      <alignment horizontal="right" vertical="center"/>
    </xf>
    <xf numFmtId="9" fontId="4" fillId="0" borderId="0" xfId="6" applyFont="1" applyBorder="1" applyAlignment="1">
      <alignment horizontal="right" vertical="center"/>
    </xf>
    <xf numFmtId="3" fontId="4" fillId="0" borderId="14" xfId="5" applyNumberFormat="1" applyFont="1" applyBorder="1" applyAlignment="1">
      <alignment horizontal="right" vertical="center"/>
    </xf>
    <xf numFmtId="3" fontId="4" fillId="0" borderId="15" xfId="5" applyNumberFormat="1" applyFont="1" applyBorder="1" applyAlignment="1">
      <alignment horizontal="right" vertical="center"/>
    </xf>
    <xf numFmtId="3" fontId="4" fillId="4" borderId="15" xfId="5" applyNumberFormat="1" applyFont="1" applyFill="1" applyBorder="1" applyAlignment="1">
      <alignment horizontal="right" vertical="center"/>
    </xf>
    <xf numFmtId="0" fontId="6" fillId="0" borderId="0" xfId="7" applyFont="1" applyAlignment="1" applyProtection="1">
      <alignment vertical="center"/>
      <protection locked="0"/>
    </xf>
    <xf numFmtId="3" fontId="6" fillId="4" borderId="0" xfId="5" applyNumberFormat="1" applyFont="1" applyFill="1" applyAlignment="1">
      <alignment horizontal="right" vertical="center"/>
    </xf>
    <xf numFmtId="3" fontId="6" fillId="0" borderId="14" xfId="5" applyNumberFormat="1" applyFont="1" applyBorder="1" applyAlignment="1">
      <alignment horizontal="right" vertical="center"/>
    </xf>
    <xf numFmtId="3" fontId="6" fillId="0" borderId="15" xfId="5" applyNumberFormat="1" applyFont="1" applyBorder="1" applyAlignment="1">
      <alignment horizontal="right" vertical="center"/>
    </xf>
    <xf numFmtId="3" fontId="6" fillId="4" borderId="15" xfId="5" applyNumberFormat="1" applyFont="1" applyFill="1" applyBorder="1" applyAlignment="1">
      <alignment horizontal="right" vertical="center"/>
    </xf>
    <xf numFmtId="0" fontId="6" fillId="0" borderId="0" xfId="7" quotePrefix="1" applyFont="1" applyAlignment="1" applyProtection="1">
      <alignment vertical="center"/>
      <protection locked="0"/>
    </xf>
    <xf numFmtId="9" fontId="2" fillId="0" borderId="0" xfId="5" applyNumberFormat="1" applyFont="1" applyAlignment="1">
      <alignment vertical="center"/>
    </xf>
    <xf numFmtId="0" fontId="4" fillId="0" borderId="10" xfId="7" applyFont="1" applyBorder="1" applyAlignment="1" applyProtection="1">
      <alignment vertical="center"/>
      <protection locked="0"/>
    </xf>
    <xf numFmtId="3" fontId="4" fillId="5" borderId="10" xfId="5" applyNumberFormat="1" applyFont="1" applyFill="1" applyBorder="1" applyAlignment="1">
      <alignment horizontal="right" vertical="center"/>
    </xf>
    <xf numFmtId="3" fontId="4" fillId="4" borderId="10" xfId="5" applyNumberFormat="1" applyFont="1" applyFill="1" applyBorder="1" applyAlignment="1">
      <alignment horizontal="right" vertical="center"/>
    </xf>
    <xf numFmtId="9" fontId="4" fillId="5" borderId="10" xfId="6" applyFont="1" applyFill="1" applyBorder="1" applyAlignment="1">
      <alignment horizontal="right" vertical="center"/>
    </xf>
    <xf numFmtId="3" fontId="4" fillId="5" borderId="16" xfId="5" applyNumberFormat="1" applyFont="1" applyFill="1" applyBorder="1" applyAlignment="1">
      <alignment horizontal="right" vertical="center"/>
    </xf>
    <xf numFmtId="3" fontId="4" fillId="5" borderId="17" xfId="5" applyNumberFormat="1" applyFont="1" applyFill="1" applyBorder="1" applyAlignment="1">
      <alignment horizontal="right" vertical="center"/>
    </xf>
    <xf numFmtId="3" fontId="4" fillId="4" borderId="17" xfId="5" applyNumberFormat="1" applyFont="1" applyFill="1" applyBorder="1" applyAlignment="1">
      <alignment horizontal="right" vertical="center"/>
    </xf>
    <xf numFmtId="0" fontId="4" fillId="6" borderId="16" xfId="7" applyFont="1" applyFill="1" applyBorder="1" applyAlignment="1" applyProtection="1">
      <alignment vertical="center"/>
      <protection locked="0"/>
    </xf>
    <xf numFmtId="0" fontId="6" fillId="0" borderId="0" xfId="5" applyFont="1" applyAlignment="1">
      <alignment horizontal="right" vertical="center"/>
    </xf>
    <xf numFmtId="9" fontId="6" fillId="0" borderId="0" xfId="6" applyFont="1" applyFill="1" applyAlignment="1">
      <alignment horizontal="right" vertical="center"/>
    </xf>
    <xf numFmtId="0" fontId="10" fillId="0" borderId="0" xfId="5" applyFont="1" applyAlignment="1">
      <alignment vertical="center"/>
    </xf>
    <xf numFmtId="0" fontId="6" fillId="0" borderId="16" xfId="7" applyFont="1" applyBorder="1" applyAlignment="1" applyProtection="1">
      <alignment vertical="center"/>
      <protection locked="0"/>
    </xf>
    <xf numFmtId="4" fontId="6" fillId="0" borderId="18" xfId="5" applyNumberFormat="1" applyFont="1" applyBorder="1" applyAlignment="1">
      <alignment horizontal="right" vertical="center"/>
    </xf>
    <xf numFmtId="4" fontId="6" fillId="4" borderId="19" xfId="5" applyNumberFormat="1" applyFont="1" applyFill="1" applyBorder="1" applyAlignment="1">
      <alignment horizontal="right" vertical="center"/>
    </xf>
    <xf numFmtId="4" fontId="6" fillId="0" borderId="19" xfId="5" applyNumberFormat="1" applyFont="1" applyBorder="1" applyAlignment="1">
      <alignment horizontal="right" vertical="center"/>
    </xf>
    <xf numFmtId="9" fontId="6" fillId="0" borderId="19" xfId="6" applyFont="1" applyBorder="1" applyAlignment="1">
      <alignment horizontal="right" vertical="center"/>
    </xf>
    <xf numFmtId="3" fontId="6" fillId="0" borderId="20" xfId="5" applyNumberFormat="1" applyFont="1" applyBorder="1" applyAlignment="1">
      <alignment horizontal="right" vertical="center"/>
    </xf>
    <xf numFmtId="9" fontId="6" fillId="0" borderId="19" xfId="6" applyFont="1" applyFill="1" applyBorder="1" applyAlignment="1">
      <alignment horizontal="right" vertical="center"/>
    </xf>
    <xf numFmtId="4" fontId="6" fillId="0" borderId="0" xfId="5" applyNumberFormat="1" applyFont="1" applyAlignment="1">
      <alignment horizontal="right" vertical="center"/>
    </xf>
    <xf numFmtId="9" fontId="6" fillId="0" borderId="0" xfId="6" applyFont="1" applyFill="1" applyBorder="1" applyAlignment="1">
      <alignment horizontal="right" vertical="center"/>
    </xf>
    <xf numFmtId="2" fontId="4" fillId="0" borderId="13" xfId="5" applyNumberFormat="1" applyFont="1" applyBorder="1" applyAlignment="1">
      <alignment horizontal="right" vertical="center"/>
    </xf>
    <xf numFmtId="2" fontId="4" fillId="4" borderId="11" xfId="5" applyNumberFormat="1" applyFont="1" applyFill="1" applyBorder="1" applyAlignment="1">
      <alignment horizontal="right" vertical="center"/>
    </xf>
    <xf numFmtId="2" fontId="4" fillId="0" borderId="11" xfId="5" applyNumberFormat="1" applyFont="1" applyBorder="1" applyAlignment="1">
      <alignment horizontal="right" vertical="center"/>
    </xf>
    <xf numFmtId="2" fontId="4" fillId="4" borderId="13" xfId="5" applyNumberFormat="1" applyFont="1" applyFill="1" applyBorder="1" applyAlignment="1">
      <alignment horizontal="right" vertical="center"/>
    </xf>
    <xf numFmtId="2" fontId="6" fillId="0" borderId="15" xfId="5" applyNumberFormat="1" applyFont="1" applyBorder="1" applyAlignment="1">
      <alignment horizontal="right" vertical="center"/>
    </xf>
    <xf numFmtId="2" fontId="6" fillId="4" borderId="0" xfId="5" applyNumberFormat="1" applyFont="1" applyFill="1" applyAlignment="1">
      <alignment horizontal="right" vertical="center"/>
    </xf>
    <xf numFmtId="2" fontId="6" fillId="0" borderId="0" xfId="5" applyNumberFormat="1" applyFont="1" applyAlignment="1">
      <alignment horizontal="right" vertical="center"/>
    </xf>
    <xf numFmtId="2" fontId="6" fillId="4" borderId="15" xfId="5" applyNumberFormat="1" applyFont="1" applyFill="1" applyBorder="1" applyAlignment="1">
      <alignment horizontal="right" vertical="center"/>
    </xf>
    <xf numFmtId="0" fontId="4" fillId="0" borderId="16" xfId="7" applyFont="1" applyBorder="1" applyAlignment="1" applyProtection="1">
      <alignment vertical="center"/>
      <protection locked="0"/>
    </xf>
    <xf numFmtId="3" fontId="4" fillId="0" borderId="10" xfId="5" applyNumberFormat="1" applyFont="1" applyBorder="1" applyAlignment="1">
      <alignment horizontal="right" vertical="center"/>
    </xf>
    <xf numFmtId="0" fontId="6" fillId="0" borderId="0" xfId="5" applyFont="1" applyAlignment="1">
      <alignment vertical="center"/>
    </xf>
    <xf numFmtId="0" fontId="2" fillId="5" borderId="0" xfId="5" applyFont="1" applyFill="1" applyAlignment="1">
      <alignment vertical="center"/>
    </xf>
    <xf numFmtId="0" fontId="11" fillId="5" borderId="0" xfId="5" applyFont="1" applyFill="1" applyAlignment="1">
      <alignment vertical="center"/>
    </xf>
    <xf numFmtId="9" fontId="6" fillId="0" borderId="0" xfId="5" applyNumberFormat="1" applyFont="1" applyAlignment="1">
      <alignment horizontal="right" vertical="center"/>
    </xf>
    <xf numFmtId="0" fontId="12" fillId="0" borderId="10" xfId="5" applyFont="1" applyBorder="1" applyAlignment="1">
      <alignment horizontal="right" vertical="center"/>
    </xf>
    <xf numFmtId="9" fontId="12" fillId="0" borderId="10" xfId="5" applyNumberFormat="1" applyFont="1" applyBorder="1" applyAlignment="1">
      <alignment horizontal="right" vertical="center"/>
    </xf>
    <xf numFmtId="9" fontId="12" fillId="0" borderId="10" xfId="6" applyFont="1" applyBorder="1" applyAlignment="1">
      <alignment horizontal="right" vertical="center"/>
    </xf>
    <xf numFmtId="3" fontId="6" fillId="0" borderId="13" xfId="5" applyNumberFormat="1" applyFont="1" applyBorder="1" applyAlignment="1">
      <alignment horizontal="right" vertical="center"/>
    </xf>
    <xf numFmtId="3" fontId="6" fillId="4" borderId="11" xfId="5" applyNumberFormat="1" applyFont="1" applyFill="1" applyBorder="1" applyAlignment="1">
      <alignment horizontal="right" vertical="center"/>
    </xf>
    <xf numFmtId="3" fontId="6" fillId="0" borderId="11" xfId="5" applyNumberFormat="1" applyFont="1" applyBorder="1" applyAlignment="1">
      <alignment horizontal="right" vertical="center"/>
    </xf>
    <xf numFmtId="9" fontId="6" fillId="0" borderId="11" xfId="6" applyFont="1" applyBorder="1" applyAlignment="1">
      <alignment horizontal="right" vertical="center"/>
    </xf>
    <xf numFmtId="3" fontId="6" fillId="0" borderId="12" xfId="5" applyNumberFormat="1" applyFont="1" applyBorder="1" applyAlignment="1">
      <alignment horizontal="right" vertical="center"/>
    </xf>
    <xf numFmtId="3" fontId="6" fillId="4" borderId="13" xfId="5" applyNumberFormat="1" applyFont="1" applyFill="1" applyBorder="1" applyAlignment="1">
      <alignment horizontal="right" vertical="center"/>
    </xf>
    <xf numFmtId="0" fontId="6" fillId="6" borderId="0" xfId="7" applyFont="1" applyFill="1" applyAlignment="1" applyProtection="1">
      <alignment vertical="center"/>
      <protection locked="0"/>
    </xf>
    <xf numFmtId="3" fontId="2" fillId="0" borderId="0" xfId="5" applyNumberFormat="1" applyFont="1" applyAlignment="1">
      <alignment horizontal="right" vertical="center"/>
    </xf>
    <xf numFmtId="0" fontId="4" fillId="0" borderId="0" xfId="5" applyFont="1" applyAlignment="1">
      <alignment horizontal="left" vertical="center"/>
    </xf>
    <xf numFmtId="0" fontId="4" fillId="6" borderId="0" xfId="7" applyFont="1" applyFill="1" applyAlignment="1" applyProtection="1">
      <alignment vertical="center"/>
      <protection locked="0"/>
    </xf>
    <xf numFmtId="3" fontId="5" fillId="0" borderId="0" xfId="5" applyNumberFormat="1" applyFont="1" applyAlignment="1">
      <alignment horizontal="right" vertical="center"/>
    </xf>
    <xf numFmtId="0" fontId="11" fillId="0" borderId="0" xfId="5" applyFont="1" applyAlignment="1">
      <alignment horizontal="left" vertical="center"/>
    </xf>
    <xf numFmtId="0" fontId="11" fillId="0" borderId="0" xfId="5" applyFont="1" applyAlignment="1">
      <alignment vertical="center"/>
    </xf>
    <xf numFmtId="0" fontId="4" fillId="6" borderId="10" xfId="7" applyFont="1" applyFill="1" applyBorder="1" applyAlignment="1" applyProtection="1">
      <alignment vertical="center"/>
      <protection locked="0"/>
    </xf>
    <xf numFmtId="0" fontId="8" fillId="6" borderId="10" xfId="7" applyFont="1" applyFill="1" applyBorder="1" applyAlignment="1" applyProtection="1">
      <alignment vertical="center"/>
      <protection locked="0"/>
    </xf>
    <xf numFmtId="3" fontId="12" fillId="0" borderId="10" xfId="5" applyNumberFormat="1" applyFont="1" applyBorder="1" applyAlignment="1">
      <alignment horizontal="right" vertical="center"/>
    </xf>
    <xf numFmtId="0" fontId="6" fillId="6" borderId="0" xfId="7" applyFont="1" applyFill="1" applyAlignment="1" applyProtection="1">
      <alignment horizontal="left" vertical="center" indent="1"/>
      <protection locked="0"/>
    </xf>
    <xf numFmtId="9" fontId="4" fillId="0" borderId="10" xfId="6" applyFont="1" applyBorder="1" applyAlignment="1">
      <alignment horizontal="right" vertical="center"/>
    </xf>
    <xf numFmtId="3" fontId="4" fillId="0" borderId="16" xfId="5" applyNumberFormat="1" applyFont="1" applyBorder="1" applyAlignment="1">
      <alignment horizontal="right" vertical="center"/>
    </xf>
    <xf numFmtId="3" fontId="4" fillId="0" borderId="17" xfId="5" applyNumberFormat="1" applyFont="1" applyBorder="1" applyAlignment="1">
      <alignment horizontal="right" vertical="center"/>
    </xf>
    <xf numFmtId="0" fontId="8" fillId="0" borderId="10" xfId="7" applyFont="1" applyBorder="1" applyAlignment="1" applyProtection="1">
      <alignment vertical="center"/>
      <protection locked="0"/>
    </xf>
    <xf numFmtId="0" fontId="4" fillId="0" borderId="10" xfId="5" applyFont="1" applyBorder="1" applyAlignment="1">
      <alignment horizontal="right" vertical="center"/>
    </xf>
    <xf numFmtId="9" fontId="4" fillId="0" borderId="10" xfId="5" applyNumberFormat="1" applyFont="1" applyBorder="1" applyAlignment="1">
      <alignment horizontal="right" vertical="center"/>
    </xf>
    <xf numFmtId="3" fontId="6" fillId="0" borderId="17" xfId="5" applyNumberFormat="1" applyFont="1" applyBorder="1" applyAlignment="1">
      <alignment horizontal="right" vertical="center"/>
    </xf>
    <xf numFmtId="3" fontId="6" fillId="4" borderId="17" xfId="5" applyNumberFormat="1" applyFont="1" applyFill="1" applyBorder="1" applyAlignment="1">
      <alignment horizontal="right" vertical="center"/>
    </xf>
    <xf numFmtId="0" fontId="4" fillId="0" borderId="19" xfId="7" applyFont="1" applyBorder="1" applyAlignment="1" applyProtection="1">
      <alignment vertical="center"/>
      <protection locked="0"/>
    </xf>
    <xf numFmtId="3" fontId="4" fillId="0" borderId="19" xfId="5" applyNumberFormat="1" applyFont="1" applyBorder="1" applyAlignment="1">
      <alignment horizontal="right" vertical="center"/>
    </xf>
    <xf numFmtId="3" fontId="4" fillId="4" borderId="19" xfId="5" applyNumberFormat="1" applyFont="1" applyFill="1" applyBorder="1" applyAlignment="1">
      <alignment horizontal="right" vertical="center"/>
    </xf>
    <xf numFmtId="9" fontId="4" fillId="0" borderId="19" xfId="6" applyFont="1" applyBorder="1" applyAlignment="1">
      <alignment horizontal="right" vertical="center"/>
    </xf>
    <xf numFmtId="3" fontId="4" fillId="0" borderId="20" xfId="5" applyNumberFormat="1" applyFont="1" applyBorder="1" applyAlignment="1">
      <alignment horizontal="right" vertical="center"/>
    </xf>
    <xf numFmtId="166" fontId="6" fillId="0" borderId="0" xfId="5" applyNumberFormat="1" applyFont="1" applyAlignment="1">
      <alignment horizontal="right" vertical="center"/>
    </xf>
    <xf numFmtId="9" fontId="6" fillId="0" borderId="10" xfId="5" applyNumberFormat="1" applyFont="1" applyBorder="1" applyAlignment="1">
      <alignment horizontal="right" vertical="center"/>
    </xf>
    <xf numFmtId="166" fontId="6" fillId="0" borderId="10" xfId="5" applyNumberFormat="1" applyFont="1" applyBorder="1" applyAlignment="1">
      <alignment horizontal="right" vertical="center"/>
    </xf>
    <xf numFmtId="0" fontId="4" fillId="6" borderId="0" xfId="7" applyFont="1" applyFill="1" applyAlignment="1" applyProtection="1">
      <alignment horizontal="left" vertical="center"/>
      <protection locked="0"/>
    </xf>
    <xf numFmtId="0" fontId="4" fillId="6" borderId="0" xfId="7" applyFont="1" applyFill="1" applyAlignment="1" applyProtection="1">
      <alignment horizontal="left" vertical="center" indent="1"/>
      <protection locked="0"/>
    </xf>
    <xf numFmtId="0" fontId="6" fillId="6" borderId="0" xfId="7" applyFont="1" applyFill="1" applyAlignment="1" applyProtection="1">
      <alignment horizontal="left" vertical="center" indent="2"/>
      <protection locked="0"/>
    </xf>
    <xf numFmtId="0" fontId="4" fillId="6" borderId="19" xfId="7" applyFont="1" applyFill="1" applyBorder="1" applyAlignment="1" applyProtection="1">
      <alignment vertical="center"/>
      <protection locked="0"/>
    </xf>
    <xf numFmtId="3" fontId="4" fillId="0" borderId="18" xfId="5" applyNumberFormat="1" applyFont="1" applyBorder="1" applyAlignment="1">
      <alignment horizontal="right" vertical="center"/>
    </xf>
    <xf numFmtId="3" fontId="4" fillId="4" borderId="18" xfId="5" applyNumberFormat="1" applyFont="1" applyFill="1" applyBorder="1" applyAlignment="1">
      <alignment horizontal="right" vertical="center"/>
    </xf>
    <xf numFmtId="3" fontId="6" fillId="6" borderId="0" xfId="7" applyNumberFormat="1" applyFont="1" applyFill="1" applyAlignment="1" applyProtection="1">
      <alignment vertical="center"/>
      <protection locked="0"/>
    </xf>
    <xf numFmtId="9" fontId="4" fillId="0" borderId="0" xfId="5" applyNumberFormat="1" applyFont="1" applyAlignment="1">
      <alignment horizontal="right" vertical="center"/>
    </xf>
    <xf numFmtId="0" fontId="4" fillId="0" borderId="0" xfId="5" applyFont="1" applyAlignment="1">
      <alignment horizontal="right" vertical="center"/>
    </xf>
    <xf numFmtId="166" fontId="4" fillId="0" borderId="0" xfId="5" applyNumberFormat="1" applyFont="1" applyAlignment="1">
      <alignment horizontal="right" vertical="center"/>
    </xf>
    <xf numFmtId="3" fontId="6" fillId="0" borderId="10" xfId="5" applyNumberFormat="1" applyFont="1" applyBorder="1" applyAlignment="1">
      <alignment horizontal="right" vertical="center"/>
    </xf>
    <xf numFmtId="9" fontId="6" fillId="0" borderId="10" xfId="6" applyFont="1" applyFill="1" applyBorder="1" applyAlignment="1">
      <alignment horizontal="right" vertical="center"/>
    </xf>
    <xf numFmtId="9" fontId="4" fillId="0" borderId="0" xfId="6" applyFont="1" applyFill="1" applyBorder="1" applyAlignment="1">
      <alignment horizontal="right" vertical="center"/>
    </xf>
    <xf numFmtId="9" fontId="4" fillId="0" borderId="0" xfId="6" applyFont="1" applyAlignment="1">
      <alignment horizontal="right" vertical="center"/>
    </xf>
    <xf numFmtId="0" fontId="4" fillId="0" borderId="11" xfId="5" applyFont="1" applyBorder="1" applyAlignment="1">
      <alignment horizontal="center" vertical="center"/>
    </xf>
    <xf numFmtId="166" fontId="4" fillId="0" borderId="11" xfId="5" applyNumberFormat="1" applyFont="1" applyBorder="1" applyAlignment="1">
      <alignment horizontal="center" vertical="center"/>
    </xf>
    <xf numFmtId="9" fontId="4" fillId="0" borderId="11" xfId="6" applyFont="1" applyFill="1" applyBorder="1" applyAlignment="1">
      <alignment horizontal="center" vertical="center"/>
    </xf>
    <xf numFmtId="9" fontId="4" fillId="0" borderId="11" xfId="6" applyFont="1" applyBorder="1" applyAlignment="1">
      <alignment horizontal="center" vertical="center"/>
    </xf>
    <xf numFmtId="43" fontId="4" fillId="0" borderId="0" xfId="8" applyFont="1" applyAlignment="1">
      <alignment horizontal="right" vertical="center"/>
    </xf>
    <xf numFmtId="167" fontId="4" fillId="0" borderId="0" xfId="8" applyNumberFormat="1" applyFont="1" applyAlignment="1">
      <alignment horizontal="right" vertical="center"/>
    </xf>
    <xf numFmtId="1" fontId="6" fillId="4" borderId="0" xfId="5" applyNumberFormat="1" applyFont="1" applyFill="1" applyAlignment="1">
      <alignment horizontal="right" vertical="center"/>
    </xf>
    <xf numFmtId="0" fontId="13" fillId="6" borderId="19" xfId="7" applyFont="1" applyFill="1" applyBorder="1" applyAlignment="1" applyProtection="1">
      <alignment vertical="center"/>
      <protection locked="0"/>
    </xf>
    <xf numFmtId="3" fontId="13" fillId="0" borderId="19" xfId="5" applyNumberFormat="1" applyFont="1" applyBorder="1" applyAlignment="1">
      <alignment horizontal="right" vertical="center"/>
    </xf>
    <xf numFmtId="3" fontId="13" fillId="4" borderId="19" xfId="5" applyNumberFormat="1" applyFont="1" applyFill="1" applyBorder="1" applyAlignment="1">
      <alignment horizontal="right" vertical="center"/>
    </xf>
    <xf numFmtId="9" fontId="13" fillId="0" borderId="19" xfId="6" applyFont="1" applyBorder="1" applyAlignment="1">
      <alignment horizontal="right" vertical="center"/>
    </xf>
    <xf numFmtId="3" fontId="13" fillId="0" borderId="20" xfId="5" applyNumberFormat="1" applyFont="1" applyBorder="1" applyAlignment="1">
      <alignment horizontal="right" vertical="center"/>
    </xf>
    <xf numFmtId="0" fontId="14" fillId="5" borderId="0" xfId="5" applyFont="1" applyFill="1" applyAlignment="1">
      <alignment vertical="center"/>
    </xf>
    <xf numFmtId="3" fontId="13" fillId="0" borderId="18" xfId="5" applyNumberFormat="1" applyFont="1" applyBorder="1" applyAlignment="1">
      <alignment horizontal="right" vertical="center"/>
    </xf>
    <xf numFmtId="0" fontId="15" fillId="5" borderId="0" xfId="5" applyFont="1" applyFill="1" applyAlignment="1">
      <alignment vertical="center"/>
    </xf>
    <xf numFmtId="0" fontId="5" fillId="0" borderId="10" xfId="5" applyFont="1" applyBorder="1" applyAlignment="1">
      <alignment vertical="center"/>
    </xf>
    <xf numFmtId="3" fontId="6" fillId="5" borderId="0" xfId="5" applyNumberFormat="1" applyFont="1" applyFill="1" applyAlignment="1">
      <alignment horizontal="right" vertical="center"/>
    </xf>
    <xf numFmtId="9" fontId="6" fillId="5" borderId="0" xfId="6" applyFont="1" applyFill="1" applyAlignment="1">
      <alignment horizontal="right" vertical="center"/>
    </xf>
    <xf numFmtId="166" fontId="6" fillId="5" borderId="0" xfId="6" applyNumberFormat="1" applyFont="1" applyFill="1" applyAlignment="1">
      <alignment horizontal="right" vertical="center"/>
    </xf>
    <xf numFmtId="3" fontId="4" fillId="5" borderId="0" xfId="5" applyNumberFormat="1" applyFont="1" applyFill="1" applyAlignment="1">
      <alignment horizontal="right" vertical="center"/>
    </xf>
    <xf numFmtId="9" fontId="4" fillId="5" borderId="0" xfId="6" applyFont="1" applyFill="1" applyAlignment="1">
      <alignment horizontal="right" vertical="center"/>
    </xf>
    <xf numFmtId="0" fontId="4" fillId="5" borderId="0" xfId="5" applyFont="1" applyFill="1" applyAlignment="1">
      <alignment horizontal="center" vertical="center"/>
    </xf>
    <xf numFmtId="3" fontId="10" fillId="5" borderId="0" xfId="5" applyNumberFormat="1" applyFont="1" applyFill="1" applyAlignment="1">
      <alignment horizontal="right" vertical="center"/>
    </xf>
    <xf numFmtId="9" fontId="4" fillId="5" borderId="0" xfId="6" applyFont="1" applyFill="1" applyAlignment="1">
      <alignment horizontal="center" vertical="center"/>
    </xf>
    <xf numFmtId="0" fontId="8" fillId="0" borderId="0" xfId="7" applyFont="1" applyAlignment="1" applyProtection="1">
      <alignment vertical="center"/>
      <protection locked="0"/>
    </xf>
    <xf numFmtId="0" fontId="2" fillId="5" borderId="0" xfId="5" applyFont="1" applyFill="1" applyAlignment="1">
      <alignment horizontal="right" vertical="center"/>
    </xf>
    <xf numFmtId="9" fontId="2" fillId="5" borderId="0" xfId="6" applyFont="1" applyFill="1" applyAlignment="1">
      <alignment horizontal="right" vertical="center"/>
    </xf>
    <xf numFmtId="0" fontId="6" fillId="5" borderId="0" xfId="5" applyFont="1" applyFill="1" applyAlignment="1">
      <alignment horizontal="right" vertical="center"/>
    </xf>
    <xf numFmtId="4" fontId="6" fillId="4" borderId="18" xfId="5" applyNumberFormat="1" applyFont="1" applyFill="1" applyBorder="1" applyAlignment="1">
      <alignment horizontal="right" vertical="center"/>
    </xf>
    <xf numFmtId="0" fontId="2" fillId="5" borderId="0" xfId="5" quotePrefix="1"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168" fontId="4" fillId="0" borderId="0" xfId="5" applyNumberFormat="1" applyFont="1" applyAlignment="1">
      <alignment horizontal="right" vertical="center"/>
    </xf>
    <xf numFmtId="168" fontId="4" fillId="4" borderId="0" xfId="5" applyNumberFormat="1" applyFont="1" applyFill="1" applyAlignment="1">
      <alignment horizontal="right" vertical="center"/>
    </xf>
    <xf numFmtId="168" fontId="5" fillId="0" borderId="0" xfId="5" applyNumberFormat="1" applyFont="1" applyAlignment="1">
      <alignment horizontal="right" vertical="center"/>
    </xf>
    <xf numFmtId="168" fontId="4" fillId="0" borderId="15" xfId="5" applyNumberFormat="1" applyFont="1" applyBorder="1" applyAlignment="1">
      <alignment horizontal="right" vertical="center"/>
    </xf>
    <xf numFmtId="168" fontId="4" fillId="4" borderId="15" xfId="5" applyNumberFormat="1" applyFont="1" applyFill="1" applyBorder="1" applyAlignment="1">
      <alignment horizontal="right" vertical="center"/>
    </xf>
  </cellXfs>
  <cellStyles count="9">
    <cellStyle name="Comma 2" xfId="4" xr:uid="{8D0268E1-CB43-45C3-845D-64F9D1631548}"/>
    <cellStyle name="Comma 2 2" xfId="8" xr:uid="{BD63034B-C860-4B81-B2E5-F778DF76DA60}"/>
    <cellStyle name="Normal" xfId="0" builtinId="0"/>
    <cellStyle name="Normal 2" xfId="1" xr:uid="{7536E2D3-FDB9-4842-AF73-95B79097C519}"/>
    <cellStyle name="Normal 2 2" xfId="3" xr:uid="{395C06C6-72BF-441E-917C-D479F9994A76}"/>
    <cellStyle name="Normal 2 2 10" xfId="7" xr:uid="{0D072104-A726-404E-9F9A-4316549473E0}"/>
    <cellStyle name="Normal 2 5" xfId="5" xr:uid="{2B564CCA-ECEB-4C4A-81B1-F6A86CCFAC41}"/>
    <cellStyle name="Percent 2" xfId="2" xr:uid="{243E3C3D-18B9-4DF7-99BA-C6676AA87D0C}"/>
    <cellStyle name="Percent 2 2" xfId="6" xr:uid="{6F6D901F-8841-436A-A99E-620D17312744}"/>
  </cellStyles>
  <dxfs count="4">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332865" cy="571929"/>
    <xdr:pic>
      <xdr:nvPicPr>
        <xdr:cNvPr id="2" name="Picture 5">
          <a:extLst>
            <a:ext uri="{FF2B5EF4-FFF2-40B4-BE49-F238E27FC236}">
              <a16:creationId xmlns:a16="http://schemas.microsoft.com/office/drawing/2014/main" id="{BA6E60BF-3C6D-4F3B-96D1-29FD5C7737F9}"/>
            </a:ext>
          </a:extLst>
        </xdr:cNvPr>
        <xdr:cNvPicPr>
          <a:picLocks noChangeAspect="1"/>
        </xdr:cNvPicPr>
      </xdr:nvPicPr>
      <xdr:blipFill rotWithShape="1">
        <a:blip xmlns:r="http://schemas.openxmlformats.org/officeDocument/2006/relationships" r:embed="rId1"/>
        <a:srcRect b="24879"/>
        <a:stretch/>
      </xdr:blipFill>
      <xdr:spPr>
        <a:xfrm>
          <a:off x="237005" y="47999"/>
          <a:ext cx="1332865" cy="5719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281D-78BA-4D48-8166-6F65CE87EB43}">
  <sheetPr>
    <tabColor rgb="FF002060"/>
    <pageSetUpPr fitToPage="1"/>
  </sheetPr>
  <dimension ref="A1:AG181"/>
  <sheetViews>
    <sheetView showGridLines="0" tabSelected="1" zoomScaleNormal="100" workbookViewId="0">
      <pane xSplit="2" ySplit="7" topLeftCell="C8" activePane="bottomRight" state="frozen"/>
      <selection pane="topRight" activeCell="C1" sqref="C1"/>
      <selection pane="bottomLeft" activeCell="A8" sqref="A8"/>
      <selection pane="bottomRight"/>
    </sheetView>
  </sheetViews>
  <sheetFormatPr defaultColWidth="10.5703125" defaultRowHeight="15" customHeight="1" x14ac:dyDescent="0.25"/>
  <cols>
    <col min="1" max="1" width="2.5703125" style="1" customWidth="1"/>
    <col min="2" max="2" width="70.140625" style="1" customWidth="1"/>
    <col min="3" max="3" width="10.5703125" style="2"/>
    <col min="4" max="4" width="12.42578125" style="2" bestFit="1" customWidth="1"/>
    <col min="5" max="6" width="10.5703125" style="2"/>
    <col min="7" max="7" width="11.42578125" style="2" customWidth="1"/>
    <col min="8" max="8" width="10.5703125" style="4"/>
    <col min="9" max="9" width="10.5703125" style="2"/>
    <col min="10" max="10" width="2.5703125" style="1" customWidth="1"/>
    <col min="11" max="11" width="10.5703125" style="2"/>
    <col min="12" max="12" width="12.42578125" style="2" bestFit="1" customWidth="1"/>
    <col min="13" max="15" width="10.5703125" style="2"/>
    <col min="16" max="17" width="10.5703125" style="4"/>
    <col min="18" max="18" width="2.5703125" style="1" customWidth="1"/>
    <col min="19" max="19" width="12.42578125" style="2" bestFit="1" customWidth="1"/>
    <col min="20" max="20" width="10.5703125" style="2"/>
    <col min="21" max="21" width="12.140625" style="2" bestFit="1" customWidth="1"/>
    <col min="22" max="22" width="10.5703125" style="2"/>
    <col min="23" max="23" width="10.5703125" style="4"/>
    <col min="24" max="24" width="10.5703125" style="2"/>
    <col min="25" max="25" width="2.5703125" style="1" customWidth="1"/>
    <col min="26" max="26" width="12.42578125" style="2" bestFit="1" customWidth="1"/>
    <col min="27" max="28" width="10.5703125" style="2"/>
    <col min="29" max="30" width="10.5703125" style="4"/>
    <col min="31" max="31" width="10.5703125" style="2"/>
    <col min="32" max="33" width="10.5703125" style="1"/>
    <col min="34" max="34" width="35.5703125" style="1" customWidth="1"/>
    <col min="35" max="35" width="21" style="1" customWidth="1"/>
    <col min="36" max="16384" width="10.5703125" style="1"/>
  </cols>
  <sheetData>
    <row r="1" spans="1:31" ht="15" customHeight="1" x14ac:dyDescent="0.25">
      <c r="E1" s="3"/>
      <c r="Z1" s="1"/>
    </row>
    <row r="2" spans="1:31" ht="15" customHeight="1" x14ac:dyDescent="0.25">
      <c r="B2" s="5"/>
      <c r="C2" s="6"/>
      <c r="D2" s="7"/>
      <c r="E2" s="8"/>
      <c r="F2" s="6"/>
      <c r="G2" s="6"/>
      <c r="H2" s="9"/>
      <c r="I2" s="6"/>
      <c r="K2" s="6"/>
      <c r="L2" s="6"/>
      <c r="M2" s="6"/>
      <c r="N2" s="6"/>
      <c r="O2" s="6"/>
      <c r="P2" s="9"/>
      <c r="Q2" s="9"/>
      <c r="S2" s="6"/>
      <c r="T2" s="6"/>
      <c r="U2" s="6"/>
      <c r="V2" s="6"/>
      <c r="W2" s="9"/>
      <c r="X2" s="6"/>
      <c r="Z2" s="6"/>
      <c r="AA2" s="6"/>
      <c r="AB2" s="6"/>
      <c r="AC2" s="9"/>
      <c r="AD2" s="9"/>
      <c r="AE2" s="6"/>
    </row>
    <row r="3" spans="1:31" ht="7.5" customHeight="1" x14ac:dyDescent="0.25"/>
    <row r="4" spans="1:31" ht="15" customHeight="1" x14ac:dyDescent="0.25">
      <c r="B4" s="10"/>
      <c r="C4" s="11" t="s">
        <v>0</v>
      </c>
      <c r="D4" s="12"/>
      <c r="E4" s="12"/>
      <c r="F4" s="13"/>
      <c r="G4" s="13"/>
      <c r="H4" s="14"/>
      <c r="I4" s="15"/>
      <c r="K4" s="11" t="s">
        <v>1</v>
      </c>
      <c r="L4" s="12"/>
      <c r="M4" s="13"/>
      <c r="N4" s="13"/>
      <c r="O4" s="13"/>
      <c r="P4" s="14"/>
      <c r="Q4" s="14"/>
      <c r="R4" s="14"/>
      <c r="S4" s="12"/>
      <c r="T4" s="12"/>
      <c r="U4" s="13"/>
      <c r="V4" s="13"/>
      <c r="W4" s="14"/>
      <c r="X4" s="13"/>
      <c r="Y4" s="16"/>
      <c r="Z4" s="12"/>
      <c r="AA4" s="13"/>
      <c r="AB4" s="13"/>
      <c r="AC4" s="14"/>
      <c r="AD4" s="14"/>
      <c r="AE4" s="15"/>
    </row>
    <row r="6" spans="1:31" ht="15" customHeight="1" x14ac:dyDescent="0.25">
      <c r="B6" s="17"/>
      <c r="C6" s="18" t="s">
        <v>2</v>
      </c>
      <c r="D6" s="18" t="s">
        <v>3</v>
      </c>
      <c r="E6" s="18"/>
      <c r="F6" s="18"/>
      <c r="G6" s="18"/>
      <c r="H6" s="19"/>
      <c r="I6" s="20"/>
      <c r="K6" s="21" t="s">
        <v>4</v>
      </c>
      <c r="L6" s="22" t="s">
        <v>5</v>
      </c>
      <c r="M6" s="18"/>
      <c r="N6" s="18"/>
      <c r="O6" s="18"/>
      <c r="P6" s="19"/>
      <c r="Q6" s="23"/>
      <c r="S6" s="24" t="s">
        <v>6</v>
      </c>
      <c r="T6" s="18"/>
      <c r="U6" s="18"/>
      <c r="V6" s="18"/>
      <c r="W6" s="19"/>
      <c r="X6" s="20"/>
      <c r="Z6" s="24" t="s">
        <v>7</v>
      </c>
      <c r="AA6" s="18"/>
      <c r="AB6" s="18"/>
      <c r="AC6" s="19"/>
      <c r="AD6" s="19"/>
      <c r="AE6" s="20"/>
    </row>
    <row r="7" spans="1:31" s="25" customFormat="1" ht="15" customHeight="1" x14ac:dyDescent="0.25">
      <c r="B7" s="17" t="s">
        <v>8</v>
      </c>
      <c r="C7" s="26" t="s">
        <v>9</v>
      </c>
      <c r="D7" s="26" t="s">
        <v>10</v>
      </c>
      <c r="E7" s="26" t="s">
        <v>11</v>
      </c>
      <c r="F7" s="26" t="s">
        <v>12</v>
      </c>
      <c r="G7" s="26" t="s">
        <v>13</v>
      </c>
      <c r="H7" s="27" t="s">
        <v>14</v>
      </c>
      <c r="I7" s="28" t="s">
        <v>15</v>
      </c>
      <c r="K7" s="21" t="s">
        <v>9</v>
      </c>
      <c r="L7" s="21" t="s">
        <v>10</v>
      </c>
      <c r="M7" s="26" t="s">
        <v>11</v>
      </c>
      <c r="N7" s="26" t="s">
        <v>12</v>
      </c>
      <c r="O7" s="26" t="s">
        <v>13</v>
      </c>
      <c r="P7" s="26" t="s">
        <v>14</v>
      </c>
      <c r="Q7" s="26" t="s">
        <v>15</v>
      </c>
      <c r="S7" s="29" t="s">
        <v>10</v>
      </c>
      <c r="T7" s="26" t="s">
        <v>11</v>
      </c>
      <c r="U7" s="26" t="s">
        <v>12</v>
      </c>
      <c r="V7" s="26" t="s">
        <v>13</v>
      </c>
      <c r="W7" s="26" t="s">
        <v>14</v>
      </c>
      <c r="X7" s="26" t="s">
        <v>15</v>
      </c>
      <c r="Z7" s="29" t="s">
        <v>10</v>
      </c>
      <c r="AA7" s="26" t="s">
        <v>11</v>
      </c>
      <c r="AB7" s="26" t="s">
        <v>12</v>
      </c>
      <c r="AC7" s="26" t="s">
        <v>13</v>
      </c>
      <c r="AD7" s="30" t="s">
        <v>14</v>
      </c>
      <c r="AE7" s="26" t="s">
        <v>15</v>
      </c>
    </row>
    <row r="8" spans="1:31" ht="15" customHeight="1" x14ac:dyDescent="0.25">
      <c r="B8" s="31" t="s">
        <v>16</v>
      </c>
      <c r="C8" s="32"/>
      <c r="D8" s="32"/>
      <c r="E8" s="32"/>
      <c r="F8" s="32"/>
      <c r="G8" s="32"/>
      <c r="H8" s="33"/>
      <c r="I8" s="32"/>
      <c r="K8" s="32"/>
      <c r="L8" s="32"/>
      <c r="M8" s="32"/>
      <c r="N8" s="32"/>
      <c r="O8" s="32"/>
      <c r="P8" s="33"/>
      <c r="Q8" s="33"/>
      <c r="S8" s="32"/>
      <c r="T8" s="32"/>
      <c r="U8" s="32"/>
      <c r="V8" s="32"/>
      <c r="W8" s="33"/>
      <c r="X8" s="32"/>
      <c r="Z8" s="32"/>
      <c r="AA8" s="32"/>
      <c r="AB8" s="32"/>
      <c r="AC8" s="33"/>
      <c r="AD8" s="33"/>
      <c r="AE8" s="32"/>
    </row>
    <row r="9" spans="1:31" ht="15" customHeight="1" x14ac:dyDescent="0.25">
      <c r="B9" s="34" t="s">
        <v>17</v>
      </c>
      <c r="C9" s="32"/>
      <c r="D9" s="32"/>
      <c r="E9" s="32"/>
      <c r="F9" s="32"/>
      <c r="G9" s="32"/>
      <c r="H9" s="33"/>
      <c r="I9" s="32"/>
      <c r="K9" s="32"/>
      <c r="L9" s="32"/>
      <c r="M9" s="32"/>
      <c r="N9" s="32"/>
      <c r="O9" s="32"/>
      <c r="P9" s="33"/>
      <c r="Q9" s="33"/>
      <c r="S9" s="32"/>
      <c r="T9" s="32"/>
      <c r="U9" s="32"/>
      <c r="V9" s="32"/>
      <c r="W9" s="33"/>
      <c r="X9" s="32"/>
      <c r="Z9" s="32"/>
      <c r="AA9" s="32"/>
      <c r="AB9" s="32"/>
      <c r="AC9" s="33"/>
      <c r="AD9" s="33"/>
      <c r="AE9" s="32"/>
    </row>
    <row r="10" spans="1:31" ht="15" customHeight="1" x14ac:dyDescent="0.25">
      <c r="B10" s="1" t="s">
        <v>18</v>
      </c>
      <c r="C10" s="32"/>
      <c r="D10" s="32"/>
      <c r="E10" s="32"/>
      <c r="F10" s="32"/>
      <c r="G10" s="32"/>
      <c r="H10" s="33"/>
      <c r="I10" s="32"/>
      <c r="K10" s="32"/>
      <c r="L10" s="32"/>
      <c r="M10" s="32"/>
      <c r="N10" s="35"/>
      <c r="O10" s="35"/>
      <c r="P10" s="35"/>
      <c r="Q10" s="33"/>
      <c r="S10" s="32"/>
      <c r="T10" s="32"/>
      <c r="U10" s="32"/>
      <c r="V10" s="32"/>
      <c r="W10" s="33"/>
      <c r="X10" s="32"/>
      <c r="Z10" s="32"/>
      <c r="AA10" s="32"/>
      <c r="AB10" s="32"/>
      <c r="AC10" s="33"/>
      <c r="AD10" s="33"/>
      <c r="AE10" s="32"/>
    </row>
    <row r="11" spans="1:31" ht="15" customHeight="1" x14ac:dyDescent="0.25">
      <c r="C11" s="36"/>
      <c r="D11" s="36"/>
      <c r="E11" s="36"/>
      <c r="F11" s="36"/>
      <c r="G11" s="36"/>
      <c r="H11" s="37"/>
      <c r="I11" s="36"/>
      <c r="J11" s="38"/>
      <c r="K11" s="36"/>
      <c r="L11" s="36"/>
      <c r="M11" s="36"/>
      <c r="N11" s="36"/>
      <c r="O11" s="36"/>
      <c r="P11" s="37"/>
      <c r="Q11" s="37"/>
      <c r="S11" s="32"/>
      <c r="T11" s="32"/>
      <c r="U11" s="32"/>
      <c r="V11" s="32"/>
      <c r="W11" s="33"/>
      <c r="X11" s="32"/>
      <c r="Z11" s="32"/>
      <c r="AA11" s="32"/>
      <c r="AB11" s="32"/>
      <c r="AC11" s="33"/>
      <c r="AD11" s="33"/>
      <c r="AE11" s="32"/>
    </row>
    <row r="12" spans="1:31" ht="15" customHeight="1" x14ac:dyDescent="0.2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1:31" ht="15" customHeight="1" x14ac:dyDescent="0.25">
      <c r="B13" s="39" t="s">
        <v>19</v>
      </c>
      <c r="C13" s="40"/>
      <c r="D13" s="40"/>
      <c r="E13" s="40"/>
      <c r="F13" s="40"/>
      <c r="G13" s="40"/>
      <c r="H13" s="41"/>
      <c r="I13" s="40"/>
      <c r="K13" s="40"/>
      <c r="L13" s="40"/>
      <c r="M13" s="40"/>
      <c r="N13" s="40"/>
      <c r="O13" s="40"/>
      <c r="P13" s="41"/>
      <c r="Q13" s="42"/>
      <c r="S13" s="40"/>
      <c r="T13" s="40"/>
      <c r="U13" s="40"/>
      <c r="V13" s="40"/>
      <c r="W13" s="41"/>
      <c r="X13" s="40"/>
      <c r="Z13" s="40"/>
      <c r="AA13" s="40"/>
      <c r="AB13" s="40"/>
      <c r="AC13" s="41"/>
      <c r="AD13" s="41"/>
      <c r="AE13" s="40"/>
    </row>
    <row r="14" spans="1:31" s="25" customFormat="1" ht="15" customHeight="1" x14ac:dyDescent="0.25">
      <c r="A14" s="43"/>
      <c r="B14" s="44" t="s">
        <v>20</v>
      </c>
      <c r="C14" s="45">
        <v>7152.2182693811837</v>
      </c>
      <c r="D14" s="46">
        <v>7252.8436098914153</v>
      </c>
      <c r="E14" s="45">
        <v>7248.8327875364375</v>
      </c>
      <c r="F14" s="45">
        <v>7173.7186963641379</v>
      </c>
      <c r="G14" s="45">
        <v>7305.7088985409227</v>
      </c>
      <c r="H14" s="47">
        <v>4.73773877147389E-3</v>
      </c>
      <c r="I14" s="48">
        <v>16</v>
      </c>
      <c r="J14" s="49"/>
      <c r="K14" s="50">
        <v>29889.823486511359</v>
      </c>
      <c r="L14" s="46">
        <v>30361.683226660905</v>
      </c>
      <c r="M14" s="45">
        <v>30377.796255308527</v>
      </c>
      <c r="N14" s="45">
        <v>30214.33233266748</v>
      </c>
      <c r="O14" s="45">
        <v>30547.174450585851</v>
      </c>
      <c r="P14" s="47">
        <v>3.5048995526586494E-3</v>
      </c>
      <c r="Q14" s="48">
        <v>16</v>
      </c>
      <c r="R14" s="51"/>
      <c r="S14" s="52">
        <v>31030.961652189799</v>
      </c>
      <c r="T14" s="45">
        <v>31026.746970278633</v>
      </c>
      <c r="U14" s="45">
        <v>30614.188206233237</v>
      </c>
      <c r="V14" s="45">
        <v>31489.815204995877</v>
      </c>
      <c r="W14" s="47">
        <v>6.5699053604884056E-3</v>
      </c>
      <c r="X14" s="48">
        <v>16</v>
      </c>
      <c r="Y14" s="51"/>
      <c r="Z14" s="52">
        <v>31562.346084081051</v>
      </c>
      <c r="AA14" s="45">
        <v>31622.597799744541</v>
      </c>
      <c r="AB14" s="45">
        <v>30925.158033019248</v>
      </c>
      <c r="AC14" s="45">
        <v>32414.889055660133</v>
      </c>
      <c r="AD14" s="47">
        <v>1.1086356826218311E-2</v>
      </c>
      <c r="AE14" s="48">
        <v>15</v>
      </c>
    </row>
    <row r="15" spans="1:31" ht="15" customHeight="1" x14ac:dyDescent="0.25">
      <c r="A15" s="43"/>
      <c r="B15" s="44" t="s">
        <v>21</v>
      </c>
      <c r="C15" s="53">
        <v>3124.9659684809703</v>
      </c>
      <c r="D15" s="54">
        <v>3287.6169077821023</v>
      </c>
      <c r="E15" s="53">
        <v>3284.6002663916152</v>
      </c>
      <c r="F15" s="53">
        <v>3174.1667119922413</v>
      </c>
      <c r="G15" s="53">
        <v>3337.6093727838006</v>
      </c>
      <c r="H15" s="55">
        <v>1.3539584337628349E-2</v>
      </c>
      <c r="I15" s="56">
        <v>11</v>
      </c>
      <c r="J15" s="49"/>
      <c r="K15" s="57">
        <v>13397.18087254362</v>
      </c>
      <c r="L15" s="54">
        <v>13708.324924323826</v>
      </c>
      <c r="M15" s="53">
        <v>13748.430480677071</v>
      </c>
      <c r="N15" s="53">
        <v>13619.372914234455</v>
      </c>
      <c r="O15" s="53">
        <v>13946.820402727029</v>
      </c>
      <c r="P15" s="55">
        <v>8.3391626117227773E-3</v>
      </c>
      <c r="Q15" s="56">
        <v>11</v>
      </c>
      <c r="R15" s="51"/>
      <c r="S15" s="58">
        <v>14213.355099397659</v>
      </c>
      <c r="T15" s="53">
        <v>14220.105403105676</v>
      </c>
      <c r="U15" s="53">
        <v>13856.559300289544</v>
      </c>
      <c r="V15" s="53">
        <v>14543.529532966946</v>
      </c>
      <c r="W15" s="55">
        <v>1.5387742769032493E-2</v>
      </c>
      <c r="X15" s="56">
        <v>11</v>
      </c>
      <c r="Y15" s="51"/>
      <c r="Z15" s="58">
        <v>14776.555440851331</v>
      </c>
      <c r="AA15" s="53">
        <v>14733.352813899173</v>
      </c>
      <c r="AB15" s="53">
        <v>14375.823568558877</v>
      </c>
      <c r="AC15" s="53">
        <v>15036.209941193696</v>
      </c>
      <c r="AD15" s="55">
        <v>1.6110957584939949E-2</v>
      </c>
      <c r="AE15" s="56">
        <v>10</v>
      </c>
    </row>
    <row r="16" spans="1:31" s="25" customFormat="1" ht="15" customHeight="1" x14ac:dyDescent="0.25">
      <c r="A16" s="43"/>
      <c r="B16" s="59" t="s">
        <v>22</v>
      </c>
      <c r="C16" s="32">
        <v>-286.5303232462893</v>
      </c>
      <c r="D16" s="60">
        <v>-50</v>
      </c>
      <c r="E16" s="32">
        <v>245</v>
      </c>
      <c r="F16" s="32">
        <v>-80</v>
      </c>
      <c r="G16" s="32">
        <v>2925</v>
      </c>
      <c r="H16" s="42" t="s">
        <v>23</v>
      </c>
      <c r="I16" s="61">
        <v>10</v>
      </c>
      <c r="J16" s="49"/>
      <c r="K16" s="62">
        <v>-600.00231361881913</v>
      </c>
      <c r="L16" s="60">
        <v>-200</v>
      </c>
      <c r="M16" s="32">
        <v>102.5</v>
      </c>
      <c r="N16" s="32">
        <v>-225</v>
      </c>
      <c r="O16" s="32">
        <v>2795</v>
      </c>
      <c r="P16" s="42" t="s">
        <v>23</v>
      </c>
      <c r="Q16" s="61">
        <v>10</v>
      </c>
      <c r="R16" s="51"/>
      <c r="S16" s="63">
        <v>-150</v>
      </c>
      <c r="T16" s="32">
        <v>-138.95999999999998</v>
      </c>
      <c r="U16" s="32">
        <v>-200</v>
      </c>
      <c r="V16" s="32">
        <v>0</v>
      </c>
      <c r="W16" s="42">
        <v>0.43031624316983746</v>
      </c>
      <c r="X16" s="61">
        <v>10</v>
      </c>
      <c r="Y16" s="51"/>
      <c r="Z16" s="63">
        <v>-140</v>
      </c>
      <c r="AA16" s="32">
        <v>-143.84444444444443</v>
      </c>
      <c r="AB16" s="32">
        <v>-200</v>
      </c>
      <c r="AC16" s="32">
        <v>-60</v>
      </c>
      <c r="AD16" s="42">
        <v>0.32439250741380171</v>
      </c>
      <c r="AE16" s="61">
        <v>9</v>
      </c>
    </row>
    <row r="17" spans="1:33" ht="15" customHeight="1" x14ac:dyDescent="0.25">
      <c r="A17" s="43"/>
      <c r="B17" s="59" t="s">
        <v>24</v>
      </c>
      <c r="C17" s="32">
        <v>-1523.7602247200871</v>
      </c>
      <c r="D17" s="60">
        <v>-1532.4109376259989</v>
      </c>
      <c r="E17" s="32">
        <v>-1531.4295410596251</v>
      </c>
      <c r="F17" s="32">
        <v>-1577.3022172680107</v>
      </c>
      <c r="G17" s="32">
        <v>-1476.4981708308953</v>
      </c>
      <c r="H17" s="42">
        <v>1.9112108352900267E-2</v>
      </c>
      <c r="I17" s="61">
        <v>10</v>
      </c>
      <c r="J17" s="49"/>
      <c r="K17" s="62">
        <v>-6188.9204242466412</v>
      </c>
      <c r="L17" s="60">
        <v>-6251.7588586487918</v>
      </c>
      <c r="M17" s="32">
        <v>-6239.6636774809476</v>
      </c>
      <c r="N17" s="32">
        <v>-6411.6679980561366</v>
      </c>
      <c r="O17" s="32">
        <v>-6006.1042695470833</v>
      </c>
      <c r="P17" s="42">
        <v>1.6704597972602379E-2</v>
      </c>
      <c r="Q17" s="61">
        <v>10</v>
      </c>
      <c r="R17" s="51"/>
      <c r="S17" s="63">
        <v>-6298.1799646070249</v>
      </c>
      <c r="T17" s="32">
        <v>-6253.595744479343</v>
      </c>
      <c r="U17" s="32">
        <v>-6445.9248542687574</v>
      </c>
      <c r="V17" s="32">
        <v>-5801.5294969992619</v>
      </c>
      <c r="W17" s="42">
        <v>2.8732322897589108E-2</v>
      </c>
      <c r="X17" s="61">
        <v>10</v>
      </c>
      <c r="Y17" s="51"/>
      <c r="Z17" s="63">
        <v>-6155.0977746492408</v>
      </c>
      <c r="AA17" s="32">
        <v>-6017.4327986130411</v>
      </c>
      <c r="AB17" s="32">
        <v>-6559.969027729876</v>
      </c>
      <c r="AC17" s="32">
        <v>-4105.6809380437744</v>
      </c>
      <c r="AD17" s="42">
        <v>0.1193891439913891</v>
      </c>
      <c r="AE17" s="61">
        <v>9</v>
      </c>
    </row>
    <row r="18" spans="1:33" ht="15" customHeight="1" x14ac:dyDescent="0.25">
      <c r="A18" s="43"/>
      <c r="B18" s="64" t="s">
        <v>25</v>
      </c>
      <c r="C18" s="32">
        <v>-369.69541337439358</v>
      </c>
      <c r="D18" s="60">
        <v>-370.66115683017165</v>
      </c>
      <c r="E18" s="32">
        <v>-407.38598452293837</v>
      </c>
      <c r="F18" s="32">
        <v>-750</v>
      </c>
      <c r="G18" s="32">
        <v>-362.5</v>
      </c>
      <c r="H18" s="42">
        <v>0.32499136063057182</v>
      </c>
      <c r="I18" s="61">
        <v>10</v>
      </c>
      <c r="J18" s="49"/>
      <c r="K18" s="62">
        <v>-1480.1482664287275</v>
      </c>
      <c r="L18" s="60">
        <v>-1486.5076011437989</v>
      </c>
      <c r="M18" s="32">
        <v>-1629.5879643113954</v>
      </c>
      <c r="N18" s="32">
        <v>-3000</v>
      </c>
      <c r="O18" s="32">
        <v>-1449.7146835972571</v>
      </c>
      <c r="P18" s="42">
        <v>0.32421034103615748</v>
      </c>
      <c r="Q18" s="61">
        <v>10</v>
      </c>
      <c r="R18" s="51"/>
      <c r="S18" s="63">
        <v>-1483.3286791864484</v>
      </c>
      <c r="T18" s="32">
        <v>-1568.5755100218635</v>
      </c>
      <c r="U18" s="32">
        <v>-2850</v>
      </c>
      <c r="V18" s="32">
        <v>-1165</v>
      </c>
      <c r="W18" s="42">
        <v>0.31102544415907873</v>
      </c>
      <c r="X18" s="61">
        <v>10</v>
      </c>
      <c r="Y18" s="51"/>
      <c r="Z18" s="63">
        <v>-1250</v>
      </c>
      <c r="AA18" s="32">
        <v>-1332.5126155537173</v>
      </c>
      <c r="AB18" s="32">
        <v>-2850</v>
      </c>
      <c r="AC18" s="32">
        <v>0</v>
      </c>
      <c r="AD18" s="42">
        <v>0.57754027857811574</v>
      </c>
      <c r="AE18" s="61">
        <v>9</v>
      </c>
      <c r="AF18" s="65"/>
    </row>
    <row r="19" spans="1:33" ht="15" customHeight="1" x14ac:dyDescent="0.25">
      <c r="A19" s="43"/>
      <c r="B19" s="64" t="s">
        <v>26</v>
      </c>
      <c r="C19" s="32">
        <v>-377.73606693904117</v>
      </c>
      <c r="D19" s="60">
        <v>-383.91699492470809</v>
      </c>
      <c r="E19" s="32">
        <v>-383.61319869431372</v>
      </c>
      <c r="F19" s="32">
        <v>-421.9964958442248</v>
      </c>
      <c r="G19" s="32">
        <v>-353.64704360551519</v>
      </c>
      <c r="H19" s="42">
        <v>5.3165619846898118E-2</v>
      </c>
      <c r="I19" s="61">
        <v>10</v>
      </c>
      <c r="J19" s="49"/>
      <c r="K19" s="62">
        <v>-1509.214089422718</v>
      </c>
      <c r="L19" s="60">
        <v>-1574.2405234194521</v>
      </c>
      <c r="M19" s="32">
        <v>-1579.1929595089907</v>
      </c>
      <c r="N19" s="32">
        <v>-1706.5126948605343</v>
      </c>
      <c r="O19" s="32">
        <v>-1480.1444309220021</v>
      </c>
      <c r="P19" s="42">
        <v>4.6877233467427823E-2</v>
      </c>
      <c r="Q19" s="61">
        <v>10</v>
      </c>
      <c r="R19" s="51"/>
      <c r="S19" s="63">
        <v>-1593.9510769990643</v>
      </c>
      <c r="T19" s="32">
        <v>-1621.6601921236565</v>
      </c>
      <c r="U19" s="32">
        <v>-1906.7335885885586</v>
      </c>
      <c r="V19" s="32">
        <v>-1480.2330373847274</v>
      </c>
      <c r="W19" s="42">
        <v>7.9771609796994505E-2</v>
      </c>
      <c r="X19" s="61">
        <v>10</v>
      </c>
      <c r="Y19" s="51"/>
      <c r="Z19" s="63">
        <v>-1589.2069514264062</v>
      </c>
      <c r="AA19" s="32">
        <v>-1641.0671112997759</v>
      </c>
      <c r="AB19" s="32">
        <v>-1909.7938277550179</v>
      </c>
      <c r="AC19" s="32">
        <v>-1479.9771960218186</v>
      </c>
      <c r="AD19" s="42">
        <v>8.4482772361876401E-2</v>
      </c>
      <c r="AE19" s="61">
        <v>9</v>
      </c>
      <c r="AF19" s="65"/>
    </row>
    <row r="20" spans="1:33" ht="15" customHeight="1" x14ac:dyDescent="0.25">
      <c r="A20" s="43"/>
      <c r="B20" s="64" t="s">
        <v>27</v>
      </c>
      <c r="C20" s="32">
        <v>0</v>
      </c>
      <c r="D20" s="60">
        <v>0</v>
      </c>
      <c r="E20" s="32">
        <v>0</v>
      </c>
      <c r="F20" s="32">
        <v>0</v>
      </c>
      <c r="G20" s="32">
        <v>0</v>
      </c>
      <c r="H20" s="42" t="s">
        <v>28</v>
      </c>
      <c r="I20" s="61">
        <v>9</v>
      </c>
      <c r="J20" s="49"/>
      <c r="K20" s="62">
        <v>0</v>
      </c>
      <c r="L20" s="60">
        <v>0</v>
      </c>
      <c r="M20" s="32">
        <v>0</v>
      </c>
      <c r="N20" s="32">
        <v>0</v>
      </c>
      <c r="O20" s="32">
        <v>0</v>
      </c>
      <c r="P20" s="42" t="s">
        <v>28</v>
      </c>
      <c r="Q20" s="61">
        <v>9</v>
      </c>
      <c r="R20" s="51"/>
      <c r="S20" s="63">
        <v>0</v>
      </c>
      <c r="T20" s="32">
        <v>0</v>
      </c>
      <c r="U20" s="32">
        <v>0</v>
      </c>
      <c r="V20" s="32">
        <v>0</v>
      </c>
      <c r="W20" s="42" t="s">
        <v>28</v>
      </c>
      <c r="X20" s="61">
        <v>9</v>
      </c>
      <c r="Y20" s="51"/>
      <c r="Z20" s="63">
        <v>0</v>
      </c>
      <c r="AA20" s="32">
        <v>0</v>
      </c>
      <c r="AB20" s="32">
        <v>0</v>
      </c>
      <c r="AC20" s="32">
        <v>0</v>
      </c>
      <c r="AD20" s="42" t="s">
        <v>28</v>
      </c>
      <c r="AE20" s="61">
        <v>8</v>
      </c>
      <c r="AF20" s="65"/>
    </row>
    <row r="21" spans="1:33" ht="15" customHeight="1" x14ac:dyDescent="0.25">
      <c r="A21" s="43"/>
      <c r="B21" s="59" t="s">
        <v>29</v>
      </c>
      <c r="C21" s="32">
        <v>0.3022598587125</v>
      </c>
      <c r="D21" s="60">
        <v>0</v>
      </c>
      <c r="E21" s="32">
        <v>3.75</v>
      </c>
      <c r="F21" s="32">
        <v>0</v>
      </c>
      <c r="G21" s="32">
        <v>30</v>
      </c>
      <c r="H21" s="42" t="s">
        <v>28</v>
      </c>
      <c r="I21" s="61">
        <v>10</v>
      </c>
      <c r="J21" s="49"/>
      <c r="K21" s="62">
        <v>6.7869716951699992</v>
      </c>
      <c r="L21" s="60">
        <v>0</v>
      </c>
      <c r="M21" s="32">
        <v>36</v>
      </c>
      <c r="N21" s="32">
        <v>0</v>
      </c>
      <c r="O21" s="32">
        <v>330</v>
      </c>
      <c r="P21" s="42" t="s">
        <v>28</v>
      </c>
      <c r="Q21" s="61">
        <v>10</v>
      </c>
      <c r="R21" s="51"/>
      <c r="S21" s="63">
        <v>0</v>
      </c>
      <c r="T21" s="32">
        <v>49</v>
      </c>
      <c r="U21" s="32">
        <v>0</v>
      </c>
      <c r="V21" s="32">
        <v>440</v>
      </c>
      <c r="W21" s="42" t="s">
        <v>28</v>
      </c>
      <c r="X21" s="61">
        <v>10</v>
      </c>
      <c r="Y21" s="51"/>
      <c r="Z21" s="63">
        <v>0</v>
      </c>
      <c r="AA21" s="32">
        <v>61.611111111111114</v>
      </c>
      <c r="AB21" s="32">
        <v>0</v>
      </c>
      <c r="AC21" s="32">
        <v>500</v>
      </c>
      <c r="AD21" s="42" t="s">
        <v>28</v>
      </c>
      <c r="AE21" s="61">
        <v>9</v>
      </c>
    </row>
    <row r="22" spans="1:33" ht="15" customHeight="1" x14ac:dyDescent="0.25">
      <c r="A22" s="43"/>
      <c r="B22" s="44" t="s">
        <v>30</v>
      </c>
      <c r="C22" s="53">
        <v>1314.7598452368566</v>
      </c>
      <c r="D22" s="54">
        <v>1725.9503475023741</v>
      </c>
      <c r="E22" s="53">
        <v>2234.6662470483161</v>
      </c>
      <c r="F22" s="53">
        <v>1667.9720557625192</v>
      </c>
      <c r="G22" s="53">
        <v>4640.8083098597363</v>
      </c>
      <c r="H22" s="55">
        <v>0.63907589681540178</v>
      </c>
      <c r="I22" s="56">
        <v>10</v>
      </c>
      <c r="J22" s="49"/>
      <c r="K22" s="57">
        <v>6615.0449515523287</v>
      </c>
      <c r="L22" s="54">
        <v>7414.0648734733895</v>
      </c>
      <c r="M22" s="53">
        <v>7904.0212261818042</v>
      </c>
      <c r="N22" s="53">
        <v>7116.4060827460817</v>
      </c>
      <c r="O22" s="53">
        <v>10227.668915709248</v>
      </c>
      <c r="P22" s="55">
        <v>0.15213243822001637</v>
      </c>
      <c r="Q22" s="56">
        <v>10</v>
      </c>
      <c r="R22" s="51"/>
      <c r="S22" s="58">
        <v>7826.9929623899852</v>
      </c>
      <c r="T22" s="53">
        <v>7883.6317791509573</v>
      </c>
      <c r="U22" s="53">
        <v>7539.5974978676277</v>
      </c>
      <c r="V22" s="53">
        <v>8542.0000359676851</v>
      </c>
      <c r="W22" s="55">
        <v>3.5289695908859407E-2</v>
      </c>
      <c r="X22" s="56">
        <v>10</v>
      </c>
      <c r="Y22" s="51"/>
      <c r="Z22" s="58">
        <v>8451.4949404356903</v>
      </c>
      <c r="AA22" s="53">
        <v>8625.0657001836225</v>
      </c>
      <c r="AB22" s="53">
        <v>7902.2692538269948</v>
      </c>
      <c r="AC22" s="53">
        <v>10730.529003149921</v>
      </c>
      <c r="AD22" s="55">
        <v>9.7714869478507688E-2</v>
      </c>
      <c r="AE22" s="56">
        <v>9</v>
      </c>
    </row>
    <row r="23" spans="1:33" s="25" customFormat="1" ht="15" customHeight="1" x14ac:dyDescent="0.25">
      <c r="A23" s="43"/>
      <c r="B23" s="59" t="s">
        <v>31</v>
      </c>
      <c r="C23" s="32">
        <v>-221.00235722023308</v>
      </c>
      <c r="D23" s="60">
        <v>-218.82515083906</v>
      </c>
      <c r="E23" s="32">
        <v>-219.69927688322542</v>
      </c>
      <c r="F23" s="32">
        <v>-248.09824840008886</v>
      </c>
      <c r="G23" s="32">
        <v>-191.1437913119496</v>
      </c>
      <c r="H23" s="42">
        <v>7.7028020272472797E-2</v>
      </c>
      <c r="I23" s="61">
        <v>10</v>
      </c>
      <c r="J23" s="49"/>
      <c r="K23" s="62">
        <v>-915.90563567050924</v>
      </c>
      <c r="L23" s="60">
        <v>-830.26972261685455</v>
      </c>
      <c r="M23" s="32">
        <v>-837.54702610820675</v>
      </c>
      <c r="N23" s="32">
        <v>-959.29527801986364</v>
      </c>
      <c r="O23" s="32">
        <v>-730.5398790174753</v>
      </c>
      <c r="P23" s="42">
        <v>8.007859432963052E-2</v>
      </c>
      <c r="Q23" s="61">
        <v>10</v>
      </c>
      <c r="R23" s="51"/>
      <c r="S23" s="63">
        <v>-813.5</v>
      </c>
      <c r="T23" s="32">
        <v>-838.60609015168689</v>
      </c>
      <c r="U23" s="32">
        <v>-1005.9716388261597</v>
      </c>
      <c r="V23" s="32">
        <v>-738.97504271868615</v>
      </c>
      <c r="W23" s="42">
        <v>0.10845753775887437</v>
      </c>
      <c r="X23" s="61">
        <v>10</v>
      </c>
      <c r="Y23" s="51"/>
      <c r="Z23" s="63">
        <v>-800</v>
      </c>
      <c r="AA23" s="32">
        <v>-836.50905478642528</v>
      </c>
      <c r="AB23" s="32">
        <v>-1056.0999380819544</v>
      </c>
      <c r="AC23" s="32">
        <v>-676.73632962510385</v>
      </c>
      <c r="AD23" s="42">
        <v>0.14596124932511237</v>
      </c>
      <c r="AE23" s="61">
        <v>9</v>
      </c>
    </row>
    <row r="24" spans="1:33" ht="15" customHeight="1" x14ac:dyDescent="0.25">
      <c r="A24" s="43"/>
      <c r="B24" s="59" t="s">
        <v>32</v>
      </c>
      <c r="C24" s="32">
        <v>-9.9427502173341011</v>
      </c>
      <c r="D24" s="60">
        <v>0</v>
      </c>
      <c r="E24" s="32">
        <v>-1.2304967768042723</v>
      </c>
      <c r="F24" s="32">
        <v>-9.9427502173341011</v>
      </c>
      <c r="G24" s="32">
        <v>0</v>
      </c>
      <c r="H24" s="42" t="s">
        <v>28</v>
      </c>
      <c r="I24" s="61">
        <v>10</v>
      </c>
      <c r="J24" s="49"/>
      <c r="K24" s="62">
        <v>-20.882133050741199</v>
      </c>
      <c r="L24" s="60">
        <v>0</v>
      </c>
      <c r="M24" s="32">
        <v>-3.267518978326879</v>
      </c>
      <c r="N24" s="32">
        <v>-20.882133050741203</v>
      </c>
      <c r="O24" s="32">
        <v>0</v>
      </c>
      <c r="P24" s="42" t="s">
        <v>28</v>
      </c>
      <c r="Q24" s="61">
        <v>10</v>
      </c>
      <c r="R24" s="51"/>
      <c r="S24" s="63">
        <v>0</v>
      </c>
      <c r="T24" s="32">
        <v>-3.4385145590197661</v>
      </c>
      <c r="U24" s="32">
        <v>-20.882133050741203</v>
      </c>
      <c r="V24" s="32">
        <v>0</v>
      </c>
      <c r="W24" s="42" t="s">
        <v>28</v>
      </c>
      <c r="X24" s="61">
        <v>10</v>
      </c>
      <c r="Y24" s="51"/>
      <c r="Z24" s="63">
        <v>0</v>
      </c>
      <c r="AA24" s="32">
        <v>-3.817130513531128</v>
      </c>
      <c r="AB24" s="32">
        <v>-20.882133050741203</v>
      </c>
      <c r="AC24" s="32">
        <v>0</v>
      </c>
      <c r="AD24" s="42" t="s">
        <v>28</v>
      </c>
      <c r="AE24" s="61">
        <v>9</v>
      </c>
    </row>
    <row r="25" spans="1:33" ht="15" customHeight="1" x14ac:dyDescent="0.25">
      <c r="A25" s="43"/>
      <c r="B25" s="44" t="s">
        <v>33</v>
      </c>
      <c r="C25" s="53">
        <v>1083.8143390244393</v>
      </c>
      <c r="D25" s="54">
        <v>1512.9406563282491</v>
      </c>
      <c r="E25" s="53">
        <v>2013.7364733882864</v>
      </c>
      <c r="F25" s="53">
        <v>1441.0462437246192</v>
      </c>
      <c r="G25" s="53">
        <v>4390.3478439089386</v>
      </c>
      <c r="H25" s="55">
        <v>0.7204453876609922</v>
      </c>
      <c r="I25" s="56">
        <v>10</v>
      </c>
      <c r="J25" s="49"/>
      <c r="K25" s="57">
        <v>5678.2571806168571</v>
      </c>
      <c r="L25" s="54">
        <v>6566.3671001956509</v>
      </c>
      <c r="M25" s="53">
        <v>7063.2066810952701</v>
      </c>
      <c r="N25" s="53">
        <v>6279.866637512373</v>
      </c>
      <c r="O25" s="53">
        <v>9398.7836047443488</v>
      </c>
      <c r="P25" s="55">
        <v>0.168425473803892</v>
      </c>
      <c r="Q25" s="56">
        <v>10</v>
      </c>
      <c r="R25" s="51"/>
      <c r="S25" s="58">
        <v>7010.7139384341344</v>
      </c>
      <c r="T25" s="53">
        <v>7041.5871744402511</v>
      </c>
      <c r="U25" s="53">
        <v>6745.8337049444272</v>
      </c>
      <c r="V25" s="53">
        <v>7782.1428601982579</v>
      </c>
      <c r="W25" s="55">
        <v>4.0377769928716091E-2</v>
      </c>
      <c r="X25" s="56">
        <v>10</v>
      </c>
      <c r="Y25" s="51"/>
      <c r="Z25" s="58">
        <v>7608.5169845597848</v>
      </c>
      <c r="AA25" s="53">
        <v>7784.7395148836658</v>
      </c>
      <c r="AB25" s="53">
        <v>7132.5589091741949</v>
      </c>
      <c r="AC25" s="53">
        <v>10032.910540474075</v>
      </c>
      <c r="AD25" s="55">
        <v>0.11469087531606692</v>
      </c>
      <c r="AE25" s="56">
        <v>9</v>
      </c>
    </row>
    <row r="26" spans="1:33" s="25" customFormat="1" ht="15" customHeight="1" x14ac:dyDescent="0.25">
      <c r="A26" s="43"/>
      <c r="B26" s="59" t="s">
        <v>34</v>
      </c>
      <c r="C26" s="32">
        <v>-209.02145356138959</v>
      </c>
      <c r="D26" s="60">
        <v>-287.49962380167648</v>
      </c>
      <c r="E26" s="32">
        <v>-293.14366794850969</v>
      </c>
      <c r="F26" s="32">
        <v>-340</v>
      </c>
      <c r="G26" s="32">
        <v>-278.06956878178772</v>
      </c>
      <c r="H26" s="42">
        <v>6.4671119739460575E-2</v>
      </c>
      <c r="I26" s="61">
        <v>10</v>
      </c>
      <c r="J26" s="49"/>
      <c r="K26" s="62">
        <v>-1098.8466031769269</v>
      </c>
      <c r="L26" s="60">
        <v>-1280.0505825627263</v>
      </c>
      <c r="M26" s="32">
        <v>-1271.6761922456321</v>
      </c>
      <c r="N26" s="32">
        <v>-1344.3999396994134</v>
      </c>
      <c r="O26" s="32">
        <v>-1199.1725776518595</v>
      </c>
      <c r="P26" s="42">
        <v>3.0652413194283981E-2</v>
      </c>
      <c r="Q26" s="61">
        <v>10</v>
      </c>
      <c r="R26" s="51"/>
      <c r="S26" s="63">
        <v>-1369.2220424403081</v>
      </c>
      <c r="T26" s="32">
        <v>-1372.6174034429728</v>
      </c>
      <c r="U26" s="32">
        <v>-1505.7023169372901</v>
      </c>
      <c r="V26" s="32">
        <v>-1305.6770652338898</v>
      </c>
      <c r="W26" s="42">
        <v>4.418037909015831E-2</v>
      </c>
      <c r="X26" s="61">
        <v>10</v>
      </c>
      <c r="Y26" s="51"/>
      <c r="Z26" s="63">
        <v>-1505.981402566938</v>
      </c>
      <c r="AA26" s="32">
        <v>-1514.5966628316694</v>
      </c>
      <c r="AB26" s="32">
        <v>-1941.1846990986128</v>
      </c>
      <c r="AC26" s="32">
        <v>-1373.6698791772494</v>
      </c>
      <c r="AD26" s="42">
        <v>0.11737336485586344</v>
      </c>
      <c r="AE26" s="61">
        <v>9</v>
      </c>
    </row>
    <row r="27" spans="1:33" ht="15" customHeight="1" x14ac:dyDescent="0.25">
      <c r="A27" s="43"/>
      <c r="B27" s="44" t="s">
        <v>35</v>
      </c>
      <c r="C27" s="53">
        <v>874.79288546304974</v>
      </c>
      <c r="D27" s="54">
        <v>1229.321385359297</v>
      </c>
      <c r="E27" s="53">
        <v>1720.5928054397768</v>
      </c>
      <c r="F27" s="53">
        <v>1155.7190874671446</v>
      </c>
      <c r="G27" s="53">
        <v>4112.2782751271507</v>
      </c>
      <c r="H27" s="55">
        <v>0.89069690017892933</v>
      </c>
      <c r="I27" s="56">
        <v>10</v>
      </c>
      <c r="J27" s="49"/>
      <c r="K27" s="57">
        <v>4579.4105774399304</v>
      </c>
      <c r="L27" s="54">
        <v>5295.7689984081244</v>
      </c>
      <c r="M27" s="53">
        <v>5791.5304888496394</v>
      </c>
      <c r="N27" s="53">
        <v>4989.7717037572756</v>
      </c>
      <c r="O27" s="53">
        <v>8119.0268837954791</v>
      </c>
      <c r="P27" s="55">
        <v>0.20895973861706665</v>
      </c>
      <c r="Q27" s="56">
        <v>10</v>
      </c>
      <c r="R27" s="51"/>
      <c r="S27" s="58">
        <v>5644.9864237158381</v>
      </c>
      <c r="T27" s="53">
        <v>5668.9697709972779</v>
      </c>
      <c r="U27" s="53">
        <v>5396.6669639555421</v>
      </c>
      <c r="V27" s="53">
        <v>6276.4405432609674</v>
      </c>
      <c r="W27" s="55">
        <v>4.3151546930758969E-2</v>
      </c>
      <c r="X27" s="56">
        <v>10</v>
      </c>
      <c r="Y27" s="51"/>
      <c r="Z27" s="58">
        <v>6086.8135876478282</v>
      </c>
      <c r="AA27" s="53">
        <v>6270.1428520519976</v>
      </c>
      <c r="AB27" s="53">
        <v>5706.0471273393559</v>
      </c>
      <c r="AC27" s="53">
        <v>8091.7258413754626</v>
      </c>
      <c r="AD27" s="55">
        <v>0.11555431622521194</v>
      </c>
      <c r="AE27" s="56">
        <v>9</v>
      </c>
    </row>
    <row r="28" spans="1:33" s="25" customFormat="1" ht="15" customHeight="1" x14ac:dyDescent="0.25">
      <c r="A28" s="43"/>
      <c r="B28" s="59" t="s">
        <v>36</v>
      </c>
      <c r="C28" s="32">
        <v>0.19139927099994383</v>
      </c>
      <c r="D28" s="60">
        <v>0</v>
      </c>
      <c r="E28" s="32">
        <v>450</v>
      </c>
      <c r="F28" s="32">
        <v>0</v>
      </c>
      <c r="G28" s="32">
        <v>4500</v>
      </c>
      <c r="H28" s="42" t="s">
        <v>28</v>
      </c>
      <c r="I28" s="61">
        <v>10</v>
      </c>
      <c r="J28" s="49"/>
      <c r="K28" s="62">
        <v>7.2881548209998295</v>
      </c>
      <c r="L28" s="60">
        <v>0</v>
      </c>
      <c r="M28" s="32">
        <v>450</v>
      </c>
      <c r="N28" s="32">
        <v>0</v>
      </c>
      <c r="O28" s="32">
        <v>4500</v>
      </c>
      <c r="P28" s="42" t="s">
        <v>28</v>
      </c>
      <c r="Q28" s="61">
        <v>10</v>
      </c>
      <c r="R28" s="51"/>
      <c r="S28" s="63">
        <v>0</v>
      </c>
      <c r="T28" s="32">
        <v>0</v>
      </c>
      <c r="U28" s="32">
        <v>0</v>
      </c>
      <c r="V28" s="32">
        <v>0</v>
      </c>
      <c r="W28" s="42" t="s">
        <v>28</v>
      </c>
      <c r="X28" s="61">
        <v>10</v>
      </c>
      <c r="Y28" s="51"/>
      <c r="Z28" s="63">
        <v>0</v>
      </c>
      <c r="AA28" s="32">
        <v>0</v>
      </c>
      <c r="AB28" s="32">
        <v>0</v>
      </c>
      <c r="AC28" s="32">
        <v>0</v>
      </c>
      <c r="AD28" s="42" t="s">
        <v>28</v>
      </c>
      <c r="AE28" s="61">
        <v>9</v>
      </c>
    </row>
    <row r="29" spans="1:33" ht="15" customHeight="1" x14ac:dyDescent="0.25">
      <c r="A29" s="43"/>
      <c r="B29" s="66" t="s">
        <v>37</v>
      </c>
      <c r="C29" s="67">
        <v>874.98428473404965</v>
      </c>
      <c r="D29" s="68">
        <v>1233.046634907523</v>
      </c>
      <c r="E29" s="95">
        <v>2170.5928054397764</v>
      </c>
      <c r="F29" s="67">
        <v>1177.4138058663384</v>
      </c>
      <c r="G29" s="67">
        <v>5655.7190874671451</v>
      </c>
      <c r="H29" s="69" t="s">
        <v>23</v>
      </c>
      <c r="I29" s="70">
        <v>10</v>
      </c>
      <c r="J29" s="49"/>
      <c r="K29" s="71">
        <v>4586.6987322609302</v>
      </c>
      <c r="L29" s="68">
        <v>5365.1315735594544</v>
      </c>
      <c r="M29" s="95">
        <v>6241.5304888496394</v>
      </c>
      <c r="N29" s="67">
        <v>5121.3777767063302</v>
      </c>
      <c r="O29" s="67">
        <v>9489.7717037572747</v>
      </c>
      <c r="P29" s="69">
        <v>0.29161408979097969</v>
      </c>
      <c r="Q29" s="70">
        <v>10</v>
      </c>
      <c r="R29" s="51"/>
      <c r="S29" s="72">
        <v>5644.9864237158381</v>
      </c>
      <c r="T29" s="95">
        <v>5668.9697709972779</v>
      </c>
      <c r="U29" s="67">
        <v>5396.6669639555421</v>
      </c>
      <c r="V29" s="67">
        <v>6276.4405432609674</v>
      </c>
      <c r="W29" s="69">
        <v>4.3151546930758969E-2</v>
      </c>
      <c r="X29" s="70">
        <v>10</v>
      </c>
      <c r="Y29" s="51"/>
      <c r="Z29" s="72">
        <v>6086.8135876478282</v>
      </c>
      <c r="AA29" s="95">
        <v>6270.1428520519976</v>
      </c>
      <c r="AB29" s="67">
        <v>5706.0471273393559</v>
      </c>
      <c r="AC29" s="67">
        <v>8091.7258413754626</v>
      </c>
      <c r="AD29" s="69">
        <v>0.11555431622521194</v>
      </c>
      <c r="AE29" s="70">
        <v>9</v>
      </c>
    </row>
    <row r="30" spans="1:33" s="25" customFormat="1" ht="15" customHeight="1" x14ac:dyDescent="0.25">
      <c r="A30" s="43"/>
      <c r="B30" s="73"/>
      <c r="C30" s="74"/>
      <c r="D30" s="74"/>
      <c r="E30" s="74"/>
      <c r="F30" s="74"/>
      <c r="G30" s="74"/>
      <c r="H30" s="75"/>
      <c r="I30" s="74"/>
      <c r="K30" s="74"/>
      <c r="L30" s="74"/>
      <c r="M30" s="74"/>
      <c r="N30" s="74"/>
      <c r="O30" s="74"/>
      <c r="P30" s="75"/>
      <c r="Q30" s="74"/>
      <c r="R30" s="76"/>
      <c r="S30" s="74"/>
      <c r="T30" s="74"/>
      <c r="U30" s="74"/>
      <c r="V30" s="74"/>
      <c r="W30" s="75"/>
      <c r="X30" s="74"/>
      <c r="Y30" s="76"/>
      <c r="Z30" s="74"/>
      <c r="AA30" s="74"/>
      <c r="AB30" s="74"/>
      <c r="AC30" s="74"/>
      <c r="AD30" s="75"/>
      <c r="AE30" s="74"/>
      <c r="AG30" s="49"/>
    </row>
    <row r="31" spans="1:33" ht="15" customHeight="1" x14ac:dyDescent="0.25">
      <c r="A31" s="43"/>
      <c r="B31" s="77" t="s">
        <v>38</v>
      </c>
      <c r="C31" s="78">
        <v>692.38982699999997</v>
      </c>
      <c r="D31" s="79">
        <v>693.55613200000005</v>
      </c>
      <c r="E31" s="80">
        <v>693.69833344444442</v>
      </c>
      <c r="F31" s="80">
        <v>691.63307699999996</v>
      </c>
      <c r="G31" s="80">
        <v>696.75900000000001</v>
      </c>
      <c r="H31" s="81">
        <v>1.8919580932042896E-3</v>
      </c>
      <c r="I31" s="82">
        <v>9</v>
      </c>
      <c r="J31" s="49"/>
      <c r="K31" s="78">
        <v>693.55613200000005</v>
      </c>
      <c r="L31" s="79">
        <v>693.55613200000005</v>
      </c>
      <c r="M31" s="80">
        <v>693.69833344444442</v>
      </c>
      <c r="N31" s="80">
        <v>691.63307699999996</v>
      </c>
      <c r="O31" s="80">
        <v>696.75900000000001</v>
      </c>
      <c r="P31" s="83">
        <v>1.8919580932042896E-3</v>
      </c>
      <c r="Q31" s="82">
        <v>9</v>
      </c>
      <c r="R31" s="76"/>
      <c r="S31" s="178">
        <v>693.55613200000005</v>
      </c>
      <c r="T31" s="80">
        <v>693.69833344444442</v>
      </c>
      <c r="U31" s="80">
        <v>691.63307699999996</v>
      </c>
      <c r="V31" s="80">
        <v>696.75900000000001</v>
      </c>
      <c r="W31" s="83">
        <v>1.8919580932042896E-3</v>
      </c>
      <c r="X31" s="82">
        <v>9</v>
      </c>
      <c r="Y31" s="76"/>
      <c r="Z31" s="178">
        <v>693.55613199999993</v>
      </c>
      <c r="AA31" s="80">
        <v>693.71610862499995</v>
      </c>
      <c r="AB31" s="80">
        <v>691.63307699999996</v>
      </c>
      <c r="AC31" s="80">
        <v>696.75900000000001</v>
      </c>
      <c r="AD31" s="81">
        <v>2.0209174141376553E-3</v>
      </c>
      <c r="AE31" s="82">
        <v>8</v>
      </c>
      <c r="AG31" s="97"/>
    </row>
    <row r="32" spans="1:33" s="25" customFormat="1" ht="15" customHeight="1" x14ac:dyDescent="0.25">
      <c r="A32" s="43"/>
      <c r="B32" s="77"/>
      <c r="C32" s="84"/>
      <c r="D32" s="84"/>
      <c r="E32" s="84"/>
      <c r="F32" s="84"/>
      <c r="G32" s="84"/>
      <c r="H32" s="85"/>
      <c r="I32" s="61"/>
      <c r="K32" s="84"/>
      <c r="L32" s="84"/>
      <c r="M32" s="84"/>
      <c r="N32" s="84"/>
      <c r="O32" s="84"/>
      <c r="P32" s="85"/>
      <c r="Q32" s="32"/>
      <c r="R32" s="76"/>
      <c r="S32" s="84"/>
      <c r="T32" s="84"/>
      <c r="U32" s="84"/>
      <c r="V32" s="84"/>
      <c r="W32" s="85"/>
      <c r="X32" s="61"/>
      <c r="Y32" s="76"/>
      <c r="Z32" s="84"/>
      <c r="AA32" s="84"/>
      <c r="AB32" s="84"/>
      <c r="AC32" s="84"/>
      <c r="AD32" s="85"/>
      <c r="AE32" s="61"/>
      <c r="AG32" s="49"/>
    </row>
    <row r="33" spans="1:33" ht="15" customHeight="1" x14ac:dyDescent="0.25">
      <c r="A33" s="43"/>
      <c r="B33" s="44" t="s">
        <v>39</v>
      </c>
      <c r="C33" s="86">
        <v>0</v>
      </c>
      <c r="D33" s="87">
        <v>0</v>
      </c>
      <c r="E33" s="88">
        <v>0</v>
      </c>
      <c r="F33" s="88">
        <v>0</v>
      </c>
      <c r="G33" s="88">
        <v>0</v>
      </c>
      <c r="H33" s="47" t="s">
        <v>28</v>
      </c>
      <c r="I33" s="48">
        <v>6</v>
      </c>
      <c r="J33" s="49"/>
      <c r="K33" s="86">
        <v>6.35</v>
      </c>
      <c r="L33" s="87">
        <v>10.5</v>
      </c>
      <c r="M33" s="88">
        <v>10.472354242462105</v>
      </c>
      <c r="N33" s="88">
        <v>10</v>
      </c>
      <c r="O33" s="88">
        <v>10.69589666708316</v>
      </c>
      <c r="P33" s="47">
        <v>1.5935480376959136E-2</v>
      </c>
      <c r="Q33" s="48">
        <v>11</v>
      </c>
      <c r="R33" s="51"/>
      <c r="S33" s="89">
        <v>11</v>
      </c>
      <c r="T33" s="88">
        <v>10.636380908599024</v>
      </c>
      <c r="U33" s="88">
        <v>9</v>
      </c>
      <c r="V33" s="88">
        <v>12</v>
      </c>
      <c r="W33" s="47">
        <v>0.10046957087553347</v>
      </c>
      <c r="X33" s="48">
        <v>11</v>
      </c>
      <c r="Y33" s="51"/>
      <c r="Z33" s="89">
        <v>11.5</v>
      </c>
      <c r="AA33" s="88">
        <v>11.294160520907774</v>
      </c>
      <c r="AB33" s="88">
        <v>9.5</v>
      </c>
      <c r="AC33" s="88">
        <v>12.5</v>
      </c>
      <c r="AD33" s="47">
        <v>8.2878049957490513E-2</v>
      </c>
      <c r="AE33" s="48">
        <v>10</v>
      </c>
      <c r="AG33" s="97"/>
    </row>
    <row r="34" spans="1:33" s="25" customFormat="1" ht="15" customHeight="1" x14ac:dyDescent="0.25">
      <c r="A34" s="43"/>
      <c r="B34" s="64" t="s">
        <v>40</v>
      </c>
      <c r="C34" s="90">
        <v>0</v>
      </c>
      <c r="D34" s="91">
        <v>0</v>
      </c>
      <c r="E34" s="92">
        <v>0</v>
      </c>
      <c r="F34" s="92">
        <v>0</v>
      </c>
      <c r="G34" s="92">
        <v>0</v>
      </c>
      <c r="H34" s="42" t="s">
        <v>28</v>
      </c>
      <c r="I34" s="61">
        <v>5</v>
      </c>
      <c r="J34" s="49"/>
      <c r="K34" s="90">
        <v>0</v>
      </c>
      <c r="L34" s="91">
        <v>10.5</v>
      </c>
      <c r="M34" s="92">
        <v>10.243988518564796</v>
      </c>
      <c r="N34" s="92">
        <v>8</v>
      </c>
      <c r="O34" s="92">
        <v>10.69589666708316</v>
      </c>
      <c r="P34" s="42">
        <v>8.0379616585989772E-2</v>
      </c>
      <c r="Q34" s="61">
        <v>9</v>
      </c>
      <c r="R34" s="51"/>
      <c r="S34" s="93">
        <v>11</v>
      </c>
      <c r="T34" s="92">
        <v>10.666687777176586</v>
      </c>
      <c r="U34" s="92">
        <v>8</v>
      </c>
      <c r="V34" s="92">
        <v>12</v>
      </c>
      <c r="W34" s="42">
        <v>0.11882880982936356</v>
      </c>
      <c r="X34" s="61">
        <v>9</v>
      </c>
      <c r="Y34" s="51"/>
      <c r="Z34" s="93">
        <v>11.5</v>
      </c>
      <c r="AA34" s="92">
        <v>11.180200651134717</v>
      </c>
      <c r="AB34" s="92">
        <v>8</v>
      </c>
      <c r="AC34" s="92">
        <v>12.5</v>
      </c>
      <c r="AD34" s="42">
        <v>0.12089807430932162</v>
      </c>
      <c r="AE34" s="61">
        <v>8</v>
      </c>
      <c r="AG34" s="49"/>
    </row>
    <row r="35" spans="1:33" ht="15" customHeight="1" x14ac:dyDescent="0.25">
      <c r="A35" s="43"/>
      <c r="B35" s="64" t="s">
        <v>41</v>
      </c>
      <c r="C35" s="90">
        <v>0</v>
      </c>
      <c r="D35" s="91">
        <v>0</v>
      </c>
      <c r="E35" s="92">
        <v>0</v>
      </c>
      <c r="F35" s="92">
        <v>0</v>
      </c>
      <c r="G35" s="92">
        <v>0</v>
      </c>
      <c r="H35" s="42" t="s">
        <v>28</v>
      </c>
      <c r="I35" s="61">
        <v>4</v>
      </c>
      <c r="J35" s="49"/>
      <c r="K35" s="90">
        <v>0</v>
      </c>
      <c r="L35" s="91">
        <v>0</v>
      </c>
      <c r="M35" s="92">
        <v>0.2857142857142857</v>
      </c>
      <c r="N35" s="92">
        <v>0</v>
      </c>
      <c r="O35" s="92">
        <v>2</v>
      </c>
      <c r="P35" s="42" t="s">
        <v>28</v>
      </c>
      <c r="Q35" s="61">
        <v>7</v>
      </c>
      <c r="R35" s="51"/>
      <c r="S35" s="93">
        <v>0</v>
      </c>
      <c r="T35" s="92">
        <v>0.42857142857142855</v>
      </c>
      <c r="U35" s="92">
        <v>0</v>
      </c>
      <c r="V35" s="92">
        <v>3</v>
      </c>
      <c r="W35" s="42" t="s">
        <v>28</v>
      </c>
      <c r="X35" s="61">
        <v>7</v>
      </c>
      <c r="Y35" s="51"/>
      <c r="Z35" s="93">
        <v>0</v>
      </c>
      <c r="AA35" s="92">
        <v>0.66666666666666663</v>
      </c>
      <c r="AB35" s="92">
        <v>0</v>
      </c>
      <c r="AC35" s="92">
        <v>4</v>
      </c>
      <c r="AD35" s="42" t="s">
        <v>28</v>
      </c>
      <c r="AE35" s="61">
        <v>6</v>
      </c>
      <c r="AG35" s="97"/>
    </row>
    <row r="36" spans="1:33" ht="15" customHeight="1" x14ac:dyDescent="0.25">
      <c r="A36" s="43"/>
      <c r="B36" s="94" t="s">
        <v>42</v>
      </c>
      <c r="C36" s="71">
        <v>0</v>
      </c>
      <c r="D36" s="68">
        <v>0</v>
      </c>
      <c r="E36" s="95">
        <v>0</v>
      </c>
      <c r="F36" s="95">
        <v>0</v>
      </c>
      <c r="G36" s="67">
        <v>0</v>
      </c>
      <c r="H36" s="69" t="s">
        <v>28</v>
      </c>
      <c r="I36" s="70">
        <v>3</v>
      </c>
      <c r="J36" s="49"/>
      <c r="K36" s="71">
        <v>0</v>
      </c>
      <c r="L36" s="68">
        <v>0</v>
      </c>
      <c r="M36" s="95">
        <v>0</v>
      </c>
      <c r="N36" s="67">
        <v>0</v>
      </c>
      <c r="O36" s="67">
        <v>0</v>
      </c>
      <c r="P36" s="69" t="s">
        <v>28</v>
      </c>
      <c r="Q36" s="70">
        <v>6</v>
      </c>
      <c r="R36" s="51"/>
      <c r="S36" s="72">
        <v>0</v>
      </c>
      <c r="T36" s="95">
        <v>0</v>
      </c>
      <c r="U36" s="95">
        <v>0</v>
      </c>
      <c r="V36" s="67">
        <v>0</v>
      </c>
      <c r="W36" s="69" t="s">
        <v>28</v>
      </c>
      <c r="X36" s="70">
        <v>6</v>
      </c>
      <c r="Y36" s="51"/>
      <c r="Z36" s="72">
        <v>0</v>
      </c>
      <c r="AA36" s="95">
        <v>0</v>
      </c>
      <c r="AB36" s="67">
        <v>0</v>
      </c>
      <c r="AC36" s="67">
        <v>0</v>
      </c>
      <c r="AD36" s="69" t="s">
        <v>28</v>
      </c>
      <c r="AE36" s="70">
        <v>5</v>
      </c>
      <c r="AG36" s="97"/>
    </row>
    <row r="37" spans="1:33" ht="15" customHeight="1" x14ac:dyDescent="0.25">
      <c r="A37" s="43"/>
      <c r="B37" s="96"/>
      <c r="C37" s="74"/>
      <c r="D37" s="74"/>
      <c r="E37" s="74"/>
      <c r="F37" s="74"/>
      <c r="G37" s="74"/>
      <c r="H37" s="33"/>
      <c r="I37" s="74"/>
      <c r="J37" s="97"/>
      <c r="K37" s="74"/>
      <c r="L37" s="74"/>
      <c r="M37" s="74"/>
      <c r="N37" s="74"/>
      <c r="O37" s="74"/>
      <c r="P37" s="33"/>
      <c r="Q37" s="74"/>
      <c r="R37" s="98"/>
      <c r="S37" s="99"/>
      <c r="T37" s="74"/>
      <c r="U37" s="74"/>
      <c r="V37" s="74"/>
      <c r="W37" s="33"/>
      <c r="X37" s="74"/>
      <c r="Y37" s="98"/>
      <c r="Z37" s="99"/>
      <c r="AA37" s="74"/>
      <c r="AB37" s="74"/>
      <c r="AC37" s="74"/>
      <c r="AD37" s="33"/>
      <c r="AE37" s="74"/>
      <c r="AG37" s="97"/>
    </row>
    <row r="38" spans="1:33" ht="15" customHeight="1" x14ac:dyDescent="0.25">
      <c r="A38" s="43"/>
      <c r="B38" s="39" t="s">
        <v>43</v>
      </c>
      <c r="C38" s="100"/>
      <c r="D38" s="101"/>
      <c r="E38" s="100"/>
      <c r="F38" s="100"/>
      <c r="G38" s="100"/>
      <c r="H38" s="102"/>
      <c r="I38" s="100"/>
      <c r="J38" s="97"/>
      <c r="K38" s="100"/>
      <c r="L38" s="100"/>
      <c r="M38" s="100"/>
      <c r="N38" s="100"/>
      <c r="O38" s="100"/>
      <c r="P38" s="102"/>
      <c r="Q38" s="100"/>
      <c r="R38" s="98"/>
      <c r="S38" s="100"/>
      <c r="T38" s="100"/>
      <c r="U38" s="100"/>
      <c r="V38" s="100"/>
      <c r="W38" s="102"/>
      <c r="X38" s="100"/>
      <c r="Y38" s="98"/>
      <c r="Z38" s="100"/>
      <c r="AA38" s="100"/>
      <c r="AB38" s="100"/>
      <c r="AC38" s="100"/>
      <c r="AD38" s="102"/>
      <c r="AE38" s="100"/>
      <c r="AG38" s="97"/>
    </row>
    <row r="39" spans="1:33" ht="15" customHeight="1" x14ac:dyDescent="0.25">
      <c r="A39" s="43"/>
      <c r="B39" s="59" t="s">
        <v>44</v>
      </c>
      <c r="C39" s="103">
        <v>2708.5215180992459</v>
      </c>
      <c r="D39" s="104">
        <v>2861.5868140690509</v>
      </c>
      <c r="E39" s="105">
        <v>2857.5688778597682</v>
      </c>
      <c r="F39" s="105">
        <v>2797.8211767739372</v>
      </c>
      <c r="G39" s="105">
        <v>2908.1659944662974</v>
      </c>
      <c r="H39" s="106">
        <v>1.2219300963076345E-2</v>
      </c>
      <c r="I39" s="107">
        <v>10</v>
      </c>
      <c r="J39" s="49"/>
      <c r="K39" s="103">
        <v>11728.172793824018</v>
      </c>
      <c r="L39" s="104">
        <v>11971.369852706623</v>
      </c>
      <c r="M39" s="105">
        <v>11970.974457676602</v>
      </c>
      <c r="N39" s="105">
        <v>11739.386949151678</v>
      </c>
      <c r="O39" s="105">
        <v>12241.270480317718</v>
      </c>
      <c r="P39" s="106">
        <v>9.7462623106283862E-3</v>
      </c>
      <c r="Q39" s="107">
        <v>11</v>
      </c>
      <c r="R39" s="51"/>
      <c r="S39" s="108">
        <v>12384.42916044885</v>
      </c>
      <c r="T39" s="105">
        <v>12388.724014021631</v>
      </c>
      <c r="U39" s="105">
        <v>12035.304159409148</v>
      </c>
      <c r="V39" s="105">
        <v>12877.110263786893</v>
      </c>
      <c r="W39" s="106">
        <v>1.7156355650243503E-2</v>
      </c>
      <c r="X39" s="107">
        <v>11</v>
      </c>
      <c r="Y39" s="51"/>
      <c r="Z39" s="108">
        <v>12816.287655289641</v>
      </c>
      <c r="AA39" s="105">
        <v>12841.968602696677</v>
      </c>
      <c r="AB39" s="105">
        <v>12550.823568558877</v>
      </c>
      <c r="AC39" s="105">
        <v>13369.790672013642</v>
      </c>
      <c r="AD39" s="106">
        <v>1.9589082384688424E-2</v>
      </c>
      <c r="AE39" s="107">
        <v>10</v>
      </c>
      <c r="AG39" s="97"/>
    </row>
    <row r="40" spans="1:33" ht="15" customHeight="1" x14ac:dyDescent="0.25">
      <c r="A40" s="43"/>
      <c r="B40" s="109" t="s">
        <v>45</v>
      </c>
      <c r="C40" s="32">
        <v>-832.20303598264456</v>
      </c>
      <c r="D40" s="60">
        <v>-807.41278097873828</v>
      </c>
      <c r="E40" s="32">
        <v>-802.7372534259473</v>
      </c>
      <c r="F40" s="32">
        <v>-840.0131060525066</v>
      </c>
      <c r="G40" s="110">
        <v>-747.89657151266908</v>
      </c>
      <c r="H40" s="42">
        <v>3.5944447964964134E-2</v>
      </c>
      <c r="I40" s="61">
        <v>10</v>
      </c>
      <c r="J40" s="49"/>
      <c r="K40" s="62">
        <v>-3327.6664924115348</v>
      </c>
      <c r="L40" s="60">
        <v>-3247.5343273917579</v>
      </c>
      <c r="M40" s="32">
        <v>-3250.1196877572847</v>
      </c>
      <c r="N40" s="32">
        <v>-3340.4735704014724</v>
      </c>
      <c r="O40" s="32">
        <v>-3173.2118011547509</v>
      </c>
      <c r="P40" s="42">
        <v>1.8205134959710351E-2</v>
      </c>
      <c r="Q40" s="61">
        <v>11</v>
      </c>
      <c r="R40" s="51"/>
      <c r="S40" s="63">
        <v>-3258.5894008531327</v>
      </c>
      <c r="T40" s="32">
        <v>-3253.7990436614009</v>
      </c>
      <c r="U40" s="32">
        <v>-3388.2807236926574</v>
      </c>
      <c r="V40" s="32">
        <v>-3089.4430442469215</v>
      </c>
      <c r="W40" s="42">
        <v>2.7362843002511478E-2</v>
      </c>
      <c r="X40" s="61">
        <v>11</v>
      </c>
      <c r="Y40" s="51"/>
      <c r="Z40" s="63">
        <v>-3271.2345813781849</v>
      </c>
      <c r="AA40" s="32">
        <v>-3256.9911609312471</v>
      </c>
      <c r="AB40" s="32">
        <v>-3401.2237162269357</v>
      </c>
      <c r="AC40" s="32">
        <v>-2981.6378775533267</v>
      </c>
      <c r="AD40" s="42">
        <v>3.5187794527287472E-2</v>
      </c>
      <c r="AE40" s="61">
        <v>10</v>
      </c>
      <c r="AG40" s="97"/>
    </row>
    <row r="41" spans="1:33" s="25" customFormat="1" ht="15" customHeight="1" x14ac:dyDescent="0.25">
      <c r="A41" s="111"/>
      <c r="B41" s="112" t="s">
        <v>46</v>
      </c>
      <c r="C41" s="53">
        <v>1876.3184821166014</v>
      </c>
      <c r="D41" s="54">
        <v>2062.5079109451372</v>
      </c>
      <c r="E41" s="53">
        <v>2054.8316244338212</v>
      </c>
      <c r="F41" s="53">
        <v>2003.357376906712</v>
      </c>
      <c r="G41" s="113">
        <v>2104.9810815749106</v>
      </c>
      <c r="H41" s="55">
        <v>1.709972582055699E-2</v>
      </c>
      <c r="I41" s="56">
        <v>10</v>
      </c>
      <c r="J41" s="49"/>
      <c r="K41" s="57">
        <v>8400.5063014124826</v>
      </c>
      <c r="L41" s="54">
        <v>8696.1206015140415</v>
      </c>
      <c r="M41" s="53">
        <v>8720.8547699193132</v>
      </c>
      <c r="N41" s="53">
        <v>8398.9133787502051</v>
      </c>
      <c r="O41" s="53">
        <v>9061.0633851975872</v>
      </c>
      <c r="P41" s="55">
        <v>1.8560053130172699E-2</v>
      </c>
      <c r="Q41" s="56">
        <v>11</v>
      </c>
      <c r="R41" s="51"/>
      <c r="S41" s="58">
        <v>9157.4842158634056</v>
      </c>
      <c r="T41" s="53">
        <v>9134.9249703602327</v>
      </c>
      <c r="U41" s="53">
        <v>8647.0234357164918</v>
      </c>
      <c r="V41" s="53">
        <v>9787.6672195399715</v>
      </c>
      <c r="W41" s="55">
        <v>3.1360100071587182E-2</v>
      </c>
      <c r="X41" s="56">
        <v>11</v>
      </c>
      <c r="Y41" s="51"/>
      <c r="Z41" s="58">
        <v>9573.2467070251896</v>
      </c>
      <c r="AA41" s="53">
        <v>9584.9774417654316</v>
      </c>
      <c r="AB41" s="53">
        <v>9151.3449031217751</v>
      </c>
      <c r="AC41" s="53">
        <v>10388.152794460315</v>
      </c>
      <c r="AD41" s="55">
        <v>3.5469336258191993E-2</v>
      </c>
      <c r="AE41" s="56">
        <v>10</v>
      </c>
      <c r="AG41" s="49"/>
    </row>
    <row r="42" spans="1:33" ht="15" customHeight="1" x14ac:dyDescent="0.25">
      <c r="A42" s="43"/>
      <c r="B42" s="109" t="s">
        <v>47</v>
      </c>
      <c r="C42" s="32">
        <v>-2.6495799804173417</v>
      </c>
      <c r="D42" s="60">
        <v>-117</v>
      </c>
      <c r="E42" s="32">
        <v>-117.02953545148721</v>
      </c>
      <c r="F42" s="32">
        <v>-119.582854514872</v>
      </c>
      <c r="G42" s="110">
        <v>-116.25</v>
      </c>
      <c r="H42" s="42">
        <v>8.065154334707527E-3</v>
      </c>
      <c r="I42" s="61">
        <v>10</v>
      </c>
      <c r="J42" s="49"/>
      <c r="K42" s="62">
        <v>-365.0428237494524</v>
      </c>
      <c r="L42" s="60">
        <v>-117</v>
      </c>
      <c r="M42" s="32">
        <v>-178.49283488034715</v>
      </c>
      <c r="N42" s="32">
        <v>-692.62381090909093</v>
      </c>
      <c r="O42" s="32">
        <v>-116.25</v>
      </c>
      <c r="P42" s="42" t="s">
        <v>23</v>
      </c>
      <c r="Q42" s="61">
        <v>11</v>
      </c>
      <c r="R42" s="51"/>
      <c r="S42" s="63">
        <v>0</v>
      </c>
      <c r="T42" s="32">
        <v>-47.930923536035316</v>
      </c>
      <c r="U42" s="32">
        <v>-200.2</v>
      </c>
      <c r="V42" s="32">
        <v>0</v>
      </c>
      <c r="W42" s="42" t="s">
        <v>28</v>
      </c>
      <c r="X42" s="61">
        <v>11</v>
      </c>
      <c r="Y42" s="51"/>
      <c r="Z42" s="63">
        <v>-117</v>
      </c>
      <c r="AA42" s="32">
        <v>-141.03679936806776</v>
      </c>
      <c r="AB42" s="32">
        <v>-270.2</v>
      </c>
      <c r="AC42" s="32">
        <v>-116.25</v>
      </c>
      <c r="AD42" s="42">
        <v>0.45589718901923232</v>
      </c>
      <c r="AE42" s="61">
        <v>10</v>
      </c>
      <c r="AG42" s="179"/>
    </row>
    <row r="43" spans="1:33" ht="15" customHeight="1" x14ac:dyDescent="0.25">
      <c r="A43" s="43"/>
      <c r="B43" s="59" t="s">
        <v>22</v>
      </c>
      <c r="C43" s="32">
        <v>-286.5303232462893</v>
      </c>
      <c r="D43" s="60">
        <v>-50</v>
      </c>
      <c r="E43" s="32">
        <v>-64.323214062552168</v>
      </c>
      <c r="F43" s="32">
        <v>-143.23214062552168</v>
      </c>
      <c r="G43" s="110">
        <v>-40</v>
      </c>
      <c r="H43" s="42">
        <v>0.60702141403926435</v>
      </c>
      <c r="I43" s="61">
        <v>10</v>
      </c>
      <c r="J43" s="49"/>
      <c r="K43" s="62">
        <v>-600.00231361881913</v>
      </c>
      <c r="L43" s="60">
        <v>-200</v>
      </c>
      <c r="M43" s="32">
        <v>-206.81818181818181</v>
      </c>
      <c r="N43" s="32">
        <v>-300</v>
      </c>
      <c r="O43" s="32">
        <v>-155</v>
      </c>
      <c r="P43" s="42">
        <v>0.18883614831141543</v>
      </c>
      <c r="Q43" s="61">
        <v>11</v>
      </c>
      <c r="R43" s="51"/>
      <c r="S43" s="63">
        <v>-150</v>
      </c>
      <c r="T43" s="32">
        <v>-148.14545454545453</v>
      </c>
      <c r="U43" s="32">
        <v>-200</v>
      </c>
      <c r="V43" s="32">
        <v>0</v>
      </c>
      <c r="W43" s="42">
        <v>0.39765047339327947</v>
      </c>
      <c r="X43" s="61">
        <v>11</v>
      </c>
      <c r="Y43" s="51"/>
      <c r="Z43" s="63">
        <v>-145</v>
      </c>
      <c r="AA43" s="32">
        <v>-153.45999999999998</v>
      </c>
      <c r="AB43" s="32">
        <v>-200</v>
      </c>
      <c r="AC43" s="32">
        <v>-100</v>
      </c>
      <c r="AD43" s="42">
        <v>0.26830101626403335</v>
      </c>
      <c r="AE43" s="61">
        <v>10</v>
      </c>
      <c r="AG43" s="97"/>
    </row>
    <row r="44" spans="1:33" ht="15" customHeight="1" x14ac:dyDescent="0.25">
      <c r="A44" s="43"/>
      <c r="B44" s="109" t="s">
        <v>48</v>
      </c>
      <c r="C44" s="32">
        <v>524.88624516123355</v>
      </c>
      <c r="D44" s="60">
        <v>20.812643440669945</v>
      </c>
      <c r="E44" s="32">
        <v>53.672596483457333</v>
      </c>
      <c r="F44" s="32">
        <v>0</v>
      </c>
      <c r="G44" s="110">
        <v>157.60067795323346</v>
      </c>
      <c r="H44" s="42" t="s">
        <v>23</v>
      </c>
      <c r="I44" s="61">
        <v>10</v>
      </c>
      <c r="J44" s="49"/>
      <c r="K44" s="62">
        <v>286.68819695293286</v>
      </c>
      <c r="L44" s="60">
        <v>14.911691904414056</v>
      </c>
      <c r="M44" s="32">
        <v>8.8351883158628013</v>
      </c>
      <c r="N44" s="32">
        <v>-201.35954415240144</v>
      </c>
      <c r="O44" s="32">
        <v>100</v>
      </c>
      <c r="P44" s="42" t="s">
        <v>23</v>
      </c>
      <c r="Q44" s="61">
        <v>11</v>
      </c>
      <c r="R44" s="51"/>
      <c r="S44" s="63">
        <v>0</v>
      </c>
      <c r="T44" s="32">
        <v>3.1919420666956557</v>
      </c>
      <c r="U44" s="32">
        <v>-138.36973995188941</v>
      </c>
      <c r="V44" s="32">
        <v>108.57092296420959</v>
      </c>
      <c r="W44" s="42" t="s">
        <v>28</v>
      </c>
      <c r="X44" s="61">
        <v>11</v>
      </c>
      <c r="Y44" s="51"/>
      <c r="Z44" s="63">
        <v>0</v>
      </c>
      <c r="AA44" s="32">
        <v>-11.375675027820147</v>
      </c>
      <c r="AB44" s="32">
        <v>-135.43239530738265</v>
      </c>
      <c r="AC44" s="32">
        <v>10.613578586491712</v>
      </c>
      <c r="AD44" s="42" t="s">
        <v>28</v>
      </c>
      <c r="AE44" s="61">
        <v>10</v>
      </c>
      <c r="AG44" s="97"/>
    </row>
    <row r="45" spans="1:33" ht="15" customHeight="1" x14ac:dyDescent="0.25">
      <c r="A45" s="43"/>
      <c r="B45" s="109" t="s">
        <v>49</v>
      </c>
      <c r="C45" s="32">
        <v>-126.80548859307561</v>
      </c>
      <c r="D45" s="60">
        <v>-139.25553820132654</v>
      </c>
      <c r="E45" s="32">
        <v>-145.64169875913524</v>
      </c>
      <c r="F45" s="32">
        <v>-194.60792781539971</v>
      </c>
      <c r="G45" s="110">
        <v>-97.257971834548016</v>
      </c>
      <c r="H45" s="42">
        <v>0.24641327345792585</v>
      </c>
      <c r="I45" s="61">
        <v>10</v>
      </c>
      <c r="J45" s="49"/>
      <c r="K45" s="62">
        <v>-724.9813551546049</v>
      </c>
      <c r="L45" s="60">
        <v>-648</v>
      </c>
      <c r="M45" s="32">
        <v>-629.42882807328192</v>
      </c>
      <c r="N45" s="32">
        <v>-686.53944523370888</v>
      </c>
      <c r="O45" s="32">
        <v>-546.27271652088962</v>
      </c>
      <c r="P45" s="42">
        <v>6.6271578666932701E-2</v>
      </c>
      <c r="Q45" s="61">
        <v>11</v>
      </c>
      <c r="R45" s="51"/>
      <c r="S45" s="63">
        <v>-656</v>
      </c>
      <c r="T45" s="32">
        <v>-655.12885829045479</v>
      </c>
      <c r="U45" s="32">
        <v>-745.97163882615973</v>
      </c>
      <c r="V45" s="32">
        <v>-539.50917840081365</v>
      </c>
      <c r="W45" s="42">
        <v>0.10620259922842949</v>
      </c>
      <c r="X45" s="61">
        <v>11</v>
      </c>
      <c r="Y45" s="51"/>
      <c r="Z45" s="63">
        <v>-639.5320180228091</v>
      </c>
      <c r="AA45" s="32">
        <v>-649.3184996430906</v>
      </c>
      <c r="AB45" s="32">
        <v>-796.09993808195441</v>
      </c>
      <c r="AC45" s="32">
        <v>-529.26603890963838</v>
      </c>
      <c r="AD45" s="42">
        <v>0.12496837040527617</v>
      </c>
      <c r="AE45" s="61">
        <v>10</v>
      </c>
      <c r="AG45" s="97"/>
    </row>
    <row r="46" spans="1:33" s="96" customFormat="1" ht="15" customHeight="1" x14ac:dyDescent="0.25">
      <c r="A46" s="43"/>
      <c r="B46" s="109" t="s">
        <v>50</v>
      </c>
      <c r="C46" s="32">
        <v>3.0706664182767156</v>
      </c>
      <c r="D46" s="60">
        <v>-309.86674505479027</v>
      </c>
      <c r="E46" s="32">
        <v>-250.35266392281392</v>
      </c>
      <c r="F46" s="32">
        <v>-425</v>
      </c>
      <c r="G46" s="110">
        <v>4.5706422837544398</v>
      </c>
      <c r="H46" s="42">
        <v>0.47059570224764041</v>
      </c>
      <c r="I46" s="61">
        <v>10</v>
      </c>
      <c r="J46" s="49"/>
      <c r="K46" s="62">
        <v>-985.36754905078465</v>
      </c>
      <c r="L46" s="60">
        <v>-1378.532314275888</v>
      </c>
      <c r="M46" s="32">
        <v>-1398.1723206727829</v>
      </c>
      <c r="N46" s="32">
        <v>-1489.1725776518595</v>
      </c>
      <c r="O46" s="32">
        <v>-1265.1935942274499</v>
      </c>
      <c r="P46" s="42">
        <v>4.4898830650011726E-2</v>
      </c>
      <c r="Q46" s="61">
        <v>11</v>
      </c>
      <c r="R46" s="51"/>
      <c r="S46" s="63">
        <v>-1618.9440002073409</v>
      </c>
      <c r="T46" s="32">
        <v>-1583.1068179333765</v>
      </c>
      <c r="U46" s="32">
        <v>-1805.7023169372901</v>
      </c>
      <c r="V46" s="32">
        <v>-1357.3084822824298</v>
      </c>
      <c r="W46" s="42">
        <v>8.2098454774344506E-2</v>
      </c>
      <c r="X46" s="61">
        <v>11</v>
      </c>
      <c r="Y46" s="51"/>
      <c r="Z46" s="63">
        <v>-1704.3029213642712</v>
      </c>
      <c r="AA46" s="32">
        <v>-1710.3869808541858</v>
      </c>
      <c r="AB46" s="32">
        <v>-1941.1846990986128</v>
      </c>
      <c r="AC46" s="32">
        <v>-1432.5235641239408</v>
      </c>
      <c r="AD46" s="42">
        <v>8.3036172906855499E-2</v>
      </c>
      <c r="AE46" s="61">
        <v>10</v>
      </c>
      <c r="AG46" s="180"/>
    </row>
    <row r="47" spans="1:33" s="96" customFormat="1" ht="15" customHeight="1" x14ac:dyDescent="0.25">
      <c r="A47" s="43"/>
      <c r="B47" s="59" t="s">
        <v>51</v>
      </c>
      <c r="C47" s="32">
        <v>32.344917195581843</v>
      </c>
      <c r="D47" s="60">
        <v>21.25</v>
      </c>
      <c r="E47" s="32">
        <v>18.625678178258219</v>
      </c>
      <c r="F47" s="32">
        <v>0</v>
      </c>
      <c r="G47" s="110">
        <v>41.256781782582216</v>
      </c>
      <c r="H47" s="42">
        <v>0.74331479769466369</v>
      </c>
      <c r="I47" s="61">
        <v>10</v>
      </c>
      <c r="J47" s="49"/>
      <c r="K47" s="62">
        <v>184.42179475918439</v>
      </c>
      <c r="L47" s="60">
        <v>120</v>
      </c>
      <c r="M47" s="32">
        <v>93.772681782784943</v>
      </c>
      <c r="N47" s="32">
        <v>0</v>
      </c>
      <c r="O47" s="32">
        <v>176</v>
      </c>
      <c r="P47" s="42">
        <v>0.52324193102395433</v>
      </c>
      <c r="Q47" s="61">
        <v>11</v>
      </c>
      <c r="R47" s="51"/>
      <c r="S47" s="63">
        <v>100</v>
      </c>
      <c r="T47" s="32">
        <v>68.349428015788448</v>
      </c>
      <c r="U47" s="32">
        <v>-165</v>
      </c>
      <c r="V47" s="32">
        <v>176</v>
      </c>
      <c r="W47" s="42" t="s">
        <v>23</v>
      </c>
      <c r="X47" s="61">
        <v>11</v>
      </c>
      <c r="Y47" s="51"/>
      <c r="Z47" s="63">
        <v>110</v>
      </c>
      <c r="AA47" s="32">
        <v>91.75067408496183</v>
      </c>
      <c r="AB47" s="32">
        <v>0</v>
      </c>
      <c r="AC47" s="32">
        <v>176</v>
      </c>
      <c r="AD47" s="42">
        <v>0.61072670253740713</v>
      </c>
      <c r="AE47" s="61">
        <v>10</v>
      </c>
      <c r="AG47" s="180"/>
    </row>
    <row r="48" spans="1:33" s="10" customFormat="1" ht="15" customHeight="1" x14ac:dyDescent="0.25">
      <c r="A48" s="111"/>
      <c r="B48" s="112" t="s">
        <v>52</v>
      </c>
      <c r="C48" s="53">
        <v>2020.6349190719111</v>
      </c>
      <c r="D48" s="54">
        <v>1514.0387507484472</v>
      </c>
      <c r="E48" s="53">
        <v>1549.7827868995482</v>
      </c>
      <c r="F48" s="53">
        <v>1343.4341457584651</v>
      </c>
      <c r="G48" s="113">
        <v>1802.6959651916152</v>
      </c>
      <c r="H48" s="55">
        <v>0.10075537257606083</v>
      </c>
      <c r="I48" s="56">
        <v>10</v>
      </c>
      <c r="J48" s="49"/>
      <c r="K48" s="57">
        <v>6196.2222515509393</v>
      </c>
      <c r="L48" s="54">
        <v>6506.3190322124501</v>
      </c>
      <c r="M48" s="53">
        <v>6410.550474573367</v>
      </c>
      <c r="N48" s="53">
        <v>5572.1889971582605</v>
      </c>
      <c r="O48" s="53">
        <v>6725.1235664806991</v>
      </c>
      <c r="P48" s="55">
        <v>5.2608678659382527E-2</v>
      </c>
      <c r="Q48" s="56">
        <v>11</v>
      </c>
      <c r="R48" s="51"/>
      <c r="S48" s="58">
        <v>6821.0897392116285</v>
      </c>
      <c r="T48" s="53">
        <v>6772.1542861373928</v>
      </c>
      <c r="U48" s="53">
        <v>6254.3059478972573</v>
      </c>
      <c r="V48" s="53">
        <v>7098.7898598839947</v>
      </c>
      <c r="W48" s="55">
        <v>3.6825700569263944E-2</v>
      </c>
      <c r="X48" s="56">
        <v>11</v>
      </c>
      <c r="Y48" s="51"/>
      <c r="Z48" s="58">
        <v>6975.3968086877594</v>
      </c>
      <c r="AA48" s="53">
        <v>7011.1501609572297</v>
      </c>
      <c r="AB48" s="53">
        <v>6677.6747916164222</v>
      </c>
      <c r="AC48" s="53">
        <v>7556.0317657365977</v>
      </c>
      <c r="AD48" s="55">
        <v>3.5584999708142648E-2</v>
      </c>
      <c r="AE48" s="56">
        <v>10</v>
      </c>
      <c r="AG48" s="181"/>
    </row>
    <row r="49" spans="1:33" ht="15" customHeight="1" x14ac:dyDescent="0.25">
      <c r="A49" s="43"/>
      <c r="B49" s="109" t="s">
        <v>53</v>
      </c>
      <c r="C49" s="32">
        <v>0</v>
      </c>
      <c r="D49" s="60">
        <v>0</v>
      </c>
      <c r="E49" s="32">
        <v>0</v>
      </c>
      <c r="F49" s="32">
        <v>0</v>
      </c>
      <c r="G49" s="110">
        <v>0</v>
      </c>
      <c r="H49" s="42" t="s">
        <v>28</v>
      </c>
      <c r="I49" s="61">
        <v>10</v>
      </c>
      <c r="J49" s="49"/>
      <c r="K49" s="62">
        <v>0</v>
      </c>
      <c r="L49" s="60">
        <v>0</v>
      </c>
      <c r="M49" s="32">
        <v>0</v>
      </c>
      <c r="N49" s="32">
        <v>0</v>
      </c>
      <c r="O49" s="32">
        <v>0</v>
      </c>
      <c r="P49" s="42" t="s">
        <v>28</v>
      </c>
      <c r="Q49" s="61">
        <v>11</v>
      </c>
      <c r="R49" s="51"/>
      <c r="S49" s="63">
        <v>0</v>
      </c>
      <c r="T49" s="32">
        <v>0</v>
      </c>
      <c r="U49" s="32">
        <v>0</v>
      </c>
      <c r="V49" s="32">
        <v>0</v>
      </c>
      <c r="W49" s="42" t="s">
        <v>28</v>
      </c>
      <c r="X49" s="61">
        <v>11</v>
      </c>
      <c r="Y49" s="51"/>
      <c r="Z49" s="63">
        <v>0</v>
      </c>
      <c r="AA49" s="32">
        <v>0</v>
      </c>
      <c r="AB49" s="32">
        <v>0</v>
      </c>
      <c r="AC49" s="32">
        <v>0</v>
      </c>
      <c r="AD49" s="42" t="s">
        <v>28</v>
      </c>
      <c r="AE49" s="61">
        <v>10</v>
      </c>
      <c r="AG49" s="97"/>
    </row>
    <row r="50" spans="1:33" s="25" customFormat="1" ht="15" customHeight="1" x14ac:dyDescent="0.25">
      <c r="A50" s="111"/>
      <c r="B50" s="112" t="s">
        <v>54</v>
      </c>
      <c r="C50" s="53">
        <v>2020.6349190719111</v>
      </c>
      <c r="D50" s="54">
        <v>1514.0387507484472</v>
      </c>
      <c r="E50" s="53">
        <v>1549.7827868995482</v>
      </c>
      <c r="F50" s="53">
        <v>1343.4341457584651</v>
      </c>
      <c r="G50" s="113">
        <v>1802.6959651916152</v>
      </c>
      <c r="H50" s="55">
        <v>0.10075537257606083</v>
      </c>
      <c r="I50" s="56">
        <v>10</v>
      </c>
      <c r="J50" s="49"/>
      <c r="K50" s="57">
        <v>6196.2222515509393</v>
      </c>
      <c r="L50" s="54">
        <v>6506.3190322124501</v>
      </c>
      <c r="M50" s="53">
        <v>6410.550474573367</v>
      </c>
      <c r="N50" s="53">
        <v>5572.1889971582605</v>
      </c>
      <c r="O50" s="53">
        <v>6725.1235664806991</v>
      </c>
      <c r="P50" s="55">
        <v>5.2608678659382527E-2</v>
      </c>
      <c r="Q50" s="56">
        <v>11</v>
      </c>
      <c r="R50" s="51"/>
      <c r="S50" s="58">
        <v>6821.0897392116285</v>
      </c>
      <c r="T50" s="53">
        <v>6772.1542861373928</v>
      </c>
      <c r="U50" s="53">
        <v>6254.3059478972573</v>
      </c>
      <c r="V50" s="53">
        <v>7098.7898598839947</v>
      </c>
      <c r="W50" s="55">
        <v>3.6825700569263944E-2</v>
      </c>
      <c r="X50" s="56">
        <v>11</v>
      </c>
      <c r="Y50" s="51"/>
      <c r="Z50" s="58">
        <v>6975.3968086877594</v>
      </c>
      <c r="AA50" s="53">
        <v>7011.1501609572297</v>
      </c>
      <c r="AB50" s="53">
        <v>6677.6747916164222</v>
      </c>
      <c r="AC50" s="53">
        <v>7556.0317657365977</v>
      </c>
      <c r="AD50" s="55">
        <v>3.5584999708142648E-2</v>
      </c>
      <c r="AE50" s="56">
        <v>10</v>
      </c>
      <c r="AG50" s="49"/>
    </row>
    <row r="51" spans="1:33" s="115" customFormat="1" ht="15" customHeight="1" x14ac:dyDescent="0.25">
      <c r="A51" s="114"/>
      <c r="B51" s="109"/>
      <c r="C51" s="32"/>
      <c r="D51" s="60"/>
      <c r="E51" s="32"/>
      <c r="F51" s="32"/>
      <c r="G51" s="110"/>
      <c r="H51" s="42"/>
      <c r="I51" s="61"/>
      <c r="J51" s="49"/>
      <c r="K51" s="62"/>
      <c r="L51" s="60"/>
      <c r="M51" s="32"/>
      <c r="N51" s="32"/>
      <c r="O51" s="32"/>
      <c r="P51" s="42"/>
      <c r="Q51" s="61"/>
      <c r="R51" s="51"/>
      <c r="S51" s="63"/>
      <c r="T51" s="32"/>
      <c r="U51" s="32"/>
      <c r="V51" s="32"/>
      <c r="W51" s="42"/>
      <c r="X51" s="61"/>
      <c r="Y51" s="51"/>
      <c r="Z51" s="63"/>
      <c r="AA51" s="32"/>
      <c r="AB51" s="32"/>
      <c r="AC51" s="32"/>
      <c r="AD51" s="42"/>
      <c r="AE51" s="61"/>
      <c r="AG51" s="98"/>
    </row>
    <row r="52" spans="1:33" ht="15" customHeight="1" x14ac:dyDescent="0.25">
      <c r="A52" s="43"/>
      <c r="B52" s="109" t="s">
        <v>55</v>
      </c>
      <c r="C52" s="32">
        <v>26.269400000000001</v>
      </c>
      <c r="D52" s="60">
        <v>4625.5</v>
      </c>
      <c r="E52" s="32">
        <v>4669.3051796874997</v>
      </c>
      <c r="F52" s="32">
        <v>4558</v>
      </c>
      <c r="G52" s="110">
        <v>4818.1760000000004</v>
      </c>
      <c r="H52" s="42">
        <v>2.0726148417183982E-2</v>
      </c>
      <c r="I52" s="61">
        <v>10</v>
      </c>
      <c r="J52" s="49"/>
      <c r="K52" s="62">
        <v>20.361099181266002</v>
      </c>
      <c r="L52" s="60">
        <v>4625.5</v>
      </c>
      <c r="M52" s="32">
        <v>4669.3051796874997</v>
      </c>
      <c r="N52" s="32">
        <v>4558</v>
      </c>
      <c r="O52" s="32">
        <v>4818.1760000000004</v>
      </c>
      <c r="P52" s="42">
        <v>2.0726148417183982E-2</v>
      </c>
      <c r="Q52" s="61">
        <v>10</v>
      </c>
      <c r="R52" s="51"/>
      <c r="S52" s="63">
        <v>0</v>
      </c>
      <c r="T52" s="32">
        <v>2.5</v>
      </c>
      <c r="U52" s="32">
        <v>0</v>
      </c>
      <c r="V52" s="32">
        <v>25</v>
      </c>
      <c r="W52" s="42" t="s">
        <v>28</v>
      </c>
      <c r="X52" s="61">
        <v>10</v>
      </c>
      <c r="Y52" s="51"/>
      <c r="Z52" s="63">
        <v>0</v>
      </c>
      <c r="AA52" s="32">
        <v>-9.5833333333333339</v>
      </c>
      <c r="AB52" s="32">
        <v>-116.25</v>
      </c>
      <c r="AC52" s="32">
        <v>30</v>
      </c>
      <c r="AD52" s="42" t="s">
        <v>28</v>
      </c>
      <c r="AE52" s="61">
        <v>9</v>
      </c>
      <c r="AG52" s="97"/>
    </row>
    <row r="53" spans="1:33" ht="15" customHeight="1" x14ac:dyDescent="0.25">
      <c r="A53" s="43"/>
      <c r="B53" s="109" t="s">
        <v>56</v>
      </c>
      <c r="C53" s="32">
        <v>0</v>
      </c>
      <c r="D53" s="60">
        <v>0</v>
      </c>
      <c r="E53" s="32">
        <v>0</v>
      </c>
      <c r="F53" s="32">
        <v>0</v>
      </c>
      <c r="G53" s="110">
        <v>0</v>
      </c>
      <c r="H53" s="42" t="s">
        <v>28</v>
      </c>
      <c r="I53" s="61">
        <v>10</v>
      </c>
      <c r="J53" s="49"/>
      <c r="K53" s="62">
        <v>-4403.4970676680514</v>
      </c>
      <c r="L53" s="60">
        <v>-7282.3393859999996</v>
      </c>
      <c r="M53" s="32">
        <v>-7275.7571239500003</v>
      </c>
      <c r="N53" s="32">
        <v>-7315.9695000000002</v>
      </c>
      <c r="O53" s="32">
        <v>-7223.2708065000006</v>
      </c>
      <c r="P53" s="42">
        <v>3.2373597039610938E-3</v>
      </c>
      <c r="Q53" s="61">
        <v>10</v>
      </c>
      <c r="R53" s="51"/>
      <c r="S53" s="63">
        <v>-7513.3766875643851</v>
      </c>
      <c r="T53" s="32">
        <v>-7304.201128675877</v>
      </c>
      <c r="U53" s="32">
        <v>-8322.6735840000001</v>
      </c>
      <c r="V53" s="32">
        <v>-6224.6976930000001</v>
      </c>
      <c r="W53" s="42">
        <v>0.10507674702315471</v>
      </c>
      <c r="X53" s="61">
        <v>10</v>
      </c>
      <c r="Y53" s="51"/>
      <c r="Z53" s="63">
        <v>-7943.0526</v>
      </c>
      <c r="AA53" s="32">
        <v>-7784.7356392172205</v>
      </c>
      <c r="AB53" s="32">
        <v>-8669.4516499999991</v>
      </c>
      <c r="AC53" s="32">
        <v>-6588.7832540000009</v>
      </c>
      <c r="AD53" s="42">
        <v>8.5396149791448994E-2</v>
      </c>
      <c r="AE53" s="61">
        <v>9</v>
      </c>
      <c r="AG53" s="97"/>
    </row>
    <row r="54" spans="1:33" s="25" customFormat="1" ht="15" customHeight="1" x14ac:dyDescent="0.25">
      <c r="A54" s="111"/>
      <c r="B54" s="112" t="s">
        <v>57</v>
      </c>
      <c r="C54" s="53">
        <v>2046.904319071911</v>
      </c>
      <c r="D54" s="54">
        <v>6235.209133235805</v>
      </c>
      <c r="E54" s="53">
        <v>6278.0479310961118</v>
      </c>
      <c r="F54" s="53">
        <v>5901.4341457584651</v>
      </c>
      <c r="G54" s="113">
        <v>6665.5439648994516</v>
      </c>
      <c r="H54" s="55">
        <v>3.6787334878984425E-2</v>
      </c>
      <c r="I54" s="56">
        <v>10</v>
      </c>
      <c r="J54" s="49"/>
      <c r="K54" s="57">
        <v>1813.0862830641536</v>
      </c>
      <c r="L54" s="54">
        <v>3985.3224597360618</v>
      </c>
      <c r="M54" s="53">
        <v>4743.7992508112857</v>
      </c>
      <c r="N54" s="53">
        <v>3167.0941906582598</v>
      </c>
      <c r="O54" s="53">
        <v>13139.764418925208</v>
      </c>
      <c r="P54" s="55">
        <v>0.74533163327100005</v>
      </c>
      <c r="Q54" s="56">
        <v>10</v>
      </c>
      <c r="R54" s="51"/>
      <c r="S54" s="58">
        <v>-500.78940680400547</v>
      </c>
      <c r="T54" s="53">
        <v>498.76249432332781</v>
      </c>
      <c r="U54" s="53">
        <v>-982.44545947415099</v>
      </c>
      <c r="V54" s="53">
        <v>8922.2240042987723</v>
      </c>
      <c r="W54" s="55" t="s">
        <v>23</v>
      </c>
      <c r="X54" s="56">
        <v>10</v>
      </c>
      <c r="Y54" s="51"/>
      <c r="Z54" s="58">
        <v>-715.26864354862028</v>
      </c>
      <c r="AA54" s="53">
        <v>412.23632413511871</v>
      </c>
      <c r="AB54" s="53">
        <v>-1284.7446496968987</v>
      </c>
      <c r="AC54" s="53">
        <v>9159.6000211299724</v>
      </c>
      <c r="AD54" s="55" t="s">
        <v>23</v>
      </c>
      <c r="AE54" s="56">
        <v>9</v>
      </c>
      <c r="AG54" s="49"/>
    </row>
    <row r="55" spans="1:33" ht="15" customHeight="1" x14ac:dyDescent="0.25">
      <c r="A55" s="43"/>
      <c r="B55" s="112"/>
      <c r="C55" s="32"/>
      <c r="D55" s="60"/>
      <c r="E55" s="32"/>
      <c r="F55" s="32"/>
      <c r="G55" s="110"/>
      <c r="H55" s="42"/>
      <c r="I55" s="61"/>
      <c r="J55" s="49"/>
      <c r="K55" s="62"/>
      <c r="L55" s="60"/>
      <c r="M55" s="32"/>
      <c r="N55" s="32"/>
      <c r="O55" s="32"/>
      <c r="P55" s="42"/>
      <c r="Q55" s="61"/>
      <c r="R55" s="51"/>
      <c r="S55" s="63"/>
      <c r="T55" s="32"/>
      <c r="U55" s="32"/>
      <c r="V55" s="32"/>
      <c r="W55" s="42"/>
      <c r="X55" s="61"/>
      <c r="Y55" s="51"/>
      <c r="Z55" s="63"/>
      <c r="AA55" s="32"/>
      <c r="AB55" s="32"/>
      <c r="AC55" s="32"/>
      <c r="AD55" s="42"/>
      <c r="AE55" s="61"/>
      <c r="AG55" s="97"/>
    </row>
    <row r="56" spans="1:33" ht="15" customHeight="1" x14ac:dyDescent="0.25">
      <c r="A56" s="43"/>
      <c r="B56" s="109" t="s">
        <v>58</v>
      </c>
      <c r="C56" s="32">
        <v>28340.82909055398</v>
      </c>
      <c r="D56" s="60">
        <v>22945.529377892562</v>
      </c>
      <c r="E56" s="32">
        <v>23474.676675157029</v>
      </c>
      <c r="F56" s="32">
        <v>22502.565234186077</v>
      </c>
      <c r="G56" s="110">
        <v>27433.561869189361</v>
      </c>
      <c r="H56" s="42">
        <v>6.5888554440057839E-2</v>
      </c>
      <c r="I56" s="61">
        <v>9</v>
      </c>
      <c r="J56" s="49"/>
      <c r="K56" s="62">
        <v>29079.902531652078</v>
      </c>
      <c r="L56" s="60">
        <v>24950.974815990365</v>
      </c>
      <c r="M56" s="32">
        <v>25584.89388351595</v>
      </c>
      <c r="N56" s="32">
        <v>24191.479805828527</v>
      </c>
      <c r="O56" s="32">
        <v>29742.284958310054</v>
      </c>
      <c r="P56" s="42">
        <v>6.6061131198613648E-2</v>
      </c>
      <c r="Q56" s="61">
        <v>9</v>
      </c>
      <c r="R56" s="51"/>
      <c r="S56" s="63">
        <v>25538.534460562267</v>
      </c>
      <c r="T56" s="32">
        <v>25932.376275471837</v>
      </c>
      <c r="U56" s="32">
        <v>23591.457135833396</v>
      </c>
      <c r="V56" s="32">
        <v>31233.819042515934</v>
      </c>
      <c r="W56" s="42">
        <v>8.4524527243217823E-2</v>
      </c>
      <c r="X56" s="61">
        <v>9</v>
      </c>
      <c r="Y56" s="51"/>
      <c r="Z56" s="63">
        <v>26166.155979958967</v>
      </c>
      <c r="AA56" s="32">
        <v>26788.424696196991</v>
      </c>
      <c r="AB56" s="32">
        <v>23141.476567931695</v>
      </c>
      <c r="AC56" s="32">
        <v>32958.62947555619</v>
      </c>
      <c r="AD56" s="42">
        <v>0.10688370184029614</v>
      </c>
      <c r="AE56" s="61">
        <v>8</v>
      </c>
      <c r="AG56" s="97"/>
    </row>
    <row r="57" spans="1:33" ht="15" customHeight="1" x14ac:dyDescent="0.25">
      <c r="A57" s="43"/>
      <c r="B57" s="109" t="s">
        <v>59</v>
      </c>
      <c r="C57" s="32">
        <v>-4332.9355331599108</v>
      </c>
      <c r="D57" s="60">
        <v>-4797</v>
      </c>
      <c r="E57" s="32">
        <v>-5528.272840228241</v>
      </c>
      <c r="F57" s="32">
        <v>-8647.2629767088638</v>
      </c>
      <c r="G57" s="110">
        <v>-4796.6867462698938</v>
      </c>
      <c r="H57" s="42">
        <v>0.29971690474840978</v>
      </c>
      <c r="I57" s="61">
        <v>9</v>
      </c>
      <c r="J57" s="49"/>
      <c r="K57" s="62">
        <v>-4796.6867462699011</v>
      </c>
      <c r="L57" s="60">
        <v>-4797</v>
      </c>
      <c r="M57" s="32">
        <v>-5667.5160286207665</v>
      </c>
      <c r="N57" s="32">
        <v>-8983.632756007315</v>
      </c>
      <c r="O57" s="32">
        <v>-4796.6867462698901</v>
      </c>
      <c r="P57" s="42">
        <v>0.32073892560687217</v>
      </c>
      <c r="Q57" s="61">
        <v>9</v>
      </c>
      <c r="R57" s="51"/>
      <c r="S57" s="63">
        <v>-5103.7312551170144</v>
      </c>
      <c r="T57" s="32">
        <v>-5841.5197705740247</v>
      </c>
      <c r="U57" s="32">
        <v>-9574.6655441140174</v>
      </c>
      <c r="V57" s="32">
        <v>-4796.6867462698938</v>
      </c>
      <c r="W57" s="42">
        <v>0.33423207443682462</v>
      </c>
      <c r="X57" s="61">
        <v>9</v>
      </c>
      <c r="Y57" s="51"/>
      <c r="Z57" s="63">
        <v>-5168.4293459806831</v>
      </c>
      <c r="AA57" s="32">
        <v>-6099.0296680854171</v>
      </c>
      <c r="AB57" s="32">
        <v>-10172.461067263957</v>
      </c>
      <c r="AC57" s="32">
        <v>-4796.6867462698938</v>
      </c>
      <c r="AD57" s="42">
        <v>0.38690451992922875</v>
      </c>
      <c r="AE57" s="61">
        <v>8</v>
      </c>
      <c r="AG57" s="97"/>
    </row>
    <row r="58" spans="1:33" s="25" customFormat="1" ht="15" customHeight="1" x14ac:dyDescent="0.25">
      <c r="A58" s="111"/>
      <c r="B58" s="112" t="s">
        <v>60</v>
      </c>
      <c r="C58" s="53">
        <v>24007.893557394069</v>
      </c>
      <c r="D58" s="54">
        <v>18054.759491285062</v>
      </c>
      <c r="E58" s="53">
        <v>17928.377511129045</v>
      </c>
      <c r="F58" s="53">
        <v>14761.890214515695</v>
      </c>
      <c r="G58" s="113">
        <v>20086.574906917929</v>
      </c>
      <c r="H58" s="55">
        <v>7.2416967800357473E-2</v>
      </c>
      <c r="I58" s="56">
        <v>10</v>
      </c>
      <c r="J58" s="49"/>
      <c r="K58" s="57">
        <v>24283.215785382177</v>
      </c>
      <c r="L58" s="54">
        <v>20230.268325646124</v>
      </c>
      <c r="M58" s="53">
        <v>20036.999228878052</v>
      </c>
      <c r="N58" s="53">
        <v>15207.847049821212</v>
      </c>
      <c r="O58" s="53">
        <v>22174.673176751963</v>
      </c>
      <c r="P58" s="55">
        <v>9.1011238061851171E-2</v>
      </c>
      <c r="Q58" s="56">
        <v>10</v>
      </c>
      <c r="R58" s="51"/>
      <c r="S58" s="58">
        <v>20657.481262989517</v>
      </c>
      <c r="T58" s="53">
        <v>20267.546715105913</v>
      </c>
      <c r="U58" s="53">
        <v>14016.791591719379</v>
      </c>
      <c r="V58" s="53">
        <v>23389.187153305342</v>
      </c>
      <c r="W58" s="55">
        <v>0.12000363896019645</v>
      </c>
      <c r="X58" s="56">
        <v>10</v>
      </c>
      <c r="Y58" s="51"/>
      <c r="Z58" s="58">
        <v>21641.988462867579</v>
      </c>
      <c r="AA58" s="53">
        <v>20898.687497268886</v>
      </c>
      <c r="AB58" s="53">
        <v>12969.015500667738</v>
      </c>
      <c r="AC58" s="53">
        <v>24815.11572413156</v>
      </c>
      <c r="AD58" s="55">
        <v>0.15238467197202527</v>
      </c>
      <c r="AE58" s="56">
        <v>9</v>
      </c>
      <c r="AG58" s="49"/>
    </row>
    <row r="59" spans="1:33" s="25" customFormat="1" ht="15" customHeight="1" x14ac:dyDescent="0.25">
      <c r="A59" s="111"/>
      <c r="B59" s="116" t="s">
        <v>61</v>
      </c>
      <c r="C59" s="182">
        <v>2.2000000000000002</v>
      </c>
      <c r="D59" s="183">
        <v>1.5452571892938174</v>
      </c>
      <c r="E59" s="182">
        <v>1.5319205153198365</v>
      </c>
      <c r="F59" s="182">
        <v>1.2771101391803776</v>
      </c>
      <c r="G59" s="184">
        <v>1.6894781255638589</v>
      </c>
      <c r="H59" s="55">
        <v>8.3802527246534336E-2</v>
      </c>
      <c r="I59" s="56">
        <v>7</v>
      </c>
      <c r="J59" s="49"/>
      <c r="K59" s="185">
        <v>2.1</v>
      </c>
      <c r="L59" s="183">
        <v>1.6875521951491463</v>
      </c>
      <c r="M59" s="182">
        <v>1.6745984436739658</v>
      </c>
      <c r="N59" s="182">
        <v>1.2687648724873186</v>
      </c>
      <c r="O59" s="182">
        <v>1.8559931775907474</v>
      </c>
      <c r="P59" s="55">
        <v>9.2089538677179963E-2</v>
      </c>
      <c r="Q59" s="56">
        <v>10</v>
      </c>
      <c r="R59" s="51"/>
      <c r="S59" s="186">
        <v>1.6686217442782443</v>
      </c>
      <c r="T59" s="182">
        <v>1.6366208656572876</v>
      </c>
      <c r="U59" s="182">
        <v>1.1208620836587653</v>
      </c>
      <c r="V59" s="182">
        <v>1.8885963051087973</v>
      </c>
      <c r="W59" s="55">
        <v>0.12155002149896252</v>
      </c>
      <c r="X59" s="56">
        <v>10</v>
      </c>
      <c r="Y59" s="51"/>
      <c r="Z59" s="186">
        <v>1.6643530449152708</v>
      </c>
      <c r="AA59" s="182">
        <v>1.6280718143355619</v>
      </c>
      <c r="AB59" s="182">
        <v>0.99996515838590883</v>
      </c>
      <c r="AC59" s="182">
        <v>1.9346747541012861</v>
      </c>
      <c r="AD59" s="55">
        <v>0.15713560647563959</v>
      </c>
      <c r="AE59" s="56">
        <v>9</v>
      </c>
    </row>
    <row r="60" spans="1:33" ht="15" customHeight="1" x14ac:dyDescent="0.25">
      <c r="A60" s="43"/>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row>
    <row r="61" spans="1:33" ht="15" customHeight="1" x14ac:dyDescent="0.25">
      <c r="A61" s="43"/>
      <c r="B61" s="117" t="s">
        <v>62</v>
      </c>
      <c r="C61" s="118"/>
      <c r="D61" s="118"/>
      <c r="E61" s="118"/>
      <c r="F61" s="118"/>
      <c r="G61" s="118"/>
      <c r="H61" s="102"/>
      <c r="I61" s="118"/>
      <c r="J61" s="97"/>
      <c r="K61" s="118"/>
      <c r="L61" s="118"/>
      <c r="M61" s="118"/>
      <c r="N61" s="118"/>
      <c r="O61" s="118"/>
      <c r="P61" s="102"/>
      <c r="Q61" s="118"/>
      <c r="R61" s="98"/>
      <c r="S61" s="118"/>
      <c r="T61" s="118"/>
      <c r="U61" s="118"/>
      <c r="V61" s="118"/>
      <c r="W61" s="102"/>
      <c r="X61" s="118"/>
      <c r="Y61" s="98"/>
      <c r="Z61" s="118"/>
      <c r="AA61" s="118"/>
      <c r="AB61" s="118"/>
      <c r="AC61" s="118"/>
      <c r="AD61" s="102"/>
      <c r="AE61" s="118"/>
    </row>
    <row r="62" spans="1:33" ht="15" customHeight="1" x14ac:dyDescent="0.25">
      <c r="A62" s="43"/>
      <c r="B62" s="112" t="s">
        <v>63</v>
      </c>
      <c r="C62" s="53">
        <v>4610.2579999999998</v>
      </c>
      <c r="D62" s="46">
        <v>4562.8836499999998</v>
      </c>
      <c r="E62" s="45">
        <v>4491.0702403333335</v>
      </c>
      <c r="F62" s="45">
        <v>3716.5430000000006</v>
      </c>
      <c r="G62" s="45">
        <v>4577.1585999999998</v>
      </c>
      <c r="H62" s="47">
        <v>5.3497474241458849E-2</v>
      </c>
      <c r="I62" s="48">
        <v>12</v>
      </c>
      <c r="J62" s="49"/>
      <c r="K62" s="50">
        <v>4584.6530000000002</v>
      </c>
      <c r="L62" s="46">
        <v>4544.1530000000002</v>
      </c>
      <c r="M62" s="45">
        <v>4480.5192712092985</v>
      </c>
      <c r="N62" s="45">
        <v>3682.3730000000005</v>
      </c>
      <c r="O62" s="45">
        <v>4609.496000000001</v>
      </c>
      <c r="P62" s="47">
        <v>5.5629268788404289E-2</v>
      </c>
      <c r="Q62" s="48">
        <v>12</v>
      </c>
      <c r="R62" s="51"/>
      <c r="S62" s="52">
        <v>4506.6530000000002</v>
      </c>
      <c r="T62" s="45">
        <v>4458.2484489387352</v>
      </c>
      <c r="U62" s="45">
        <v>3648.9730000000004</v>
      </c>
      <c r="V62" s="45">
        <v>4632.7711800000006</v>
      </c>
      <c r="W62" s="47">
        <v>5.77986708752748E-2</v>
      </c>
      <c r="X62" s="48">
        <v>12</v>
      </c>
      <c r="Y62" s="51"/>
      <c r="Z62" s="52">
        <v>4481.6530000000002</v>
      </c>
      <c r="AA62" s="45">
        <v>4446.5498271818633</v>
      </c>
      <c r="AB62" s="45">
        <v>3653.973</v>
      </c>
      <c r="AC62" s="45">
        <v>4654.3270259999999</v>
      </c>
      <c r="AD62" s="47">
        <v>6.0995565701198219E-2</v>
      </c>
      <c r="AE62" s="48">
        <v>11</v>
      </c>
    </row>
    <row r="63" spans="1:33" ht="15" customHeight="1" x14ac:dyDescent="0.25">
      <c r="A63" s="43"/>
      <c r="B63" s="109" t="s">
        <v>64</v>
      </c>
      <c r="C63" s="32">
        <v>2773.8319999999999</v>
      </c>
      <c r="D63" s="60">
        <v>2752.1670000000004</v>
      </c>
      <c r="E63" s="32">
        <v>2751.4123200000008</v>
      </c>
      <c r="F63" s="32">
        <v>2734.1670000000004</v>
      </c>
      <c r="G63" s="32">
        <v>2766.1670000000004</v>
      </c>
      <c r="H63" s="42">
        <v>3.0005045039660713E-3</v>
      </c>
      <c r="I63" s="61">
        <v>13</v>
      </c>
      <c r="J63" s="49"/>
      <c r="K63" s="62">
        <v>2767.1669999999999</v>
      </c>
      <c r="L63" s="60">
        <v>2747.1670000000004</v>
      </c>
      <c r="M63" s="32">
        <v>2748.713571051424</v>
      </c>
      <c r="N63" s="32">
        <v>2719.1670000000004</v>
      </c>
      <c r="O63" s="32">
        <v>2796.1748000000007</v>
      </c>
      <c r="P63" s="42">
        <v>7.9051787778696408E-3</v>
      </c>
      <c r="Q63" s="61">
        <v>13</v>
      </c>
      <c r="R63" s="51"/>
      <c r="S63" s="63">
        <v>2732.1670000000004</v>
      </c>
      <c r="T63" s="32">
        <v>2736.0398845547506</v>
      </c>
      <c r="U63" s="32">
        <v>2676.1670000000004</v>
      </c>
      <c r="V63" s="32">
        <v>2821.2818200000002</v>
      </c>
      <c r="W63" s="42">
        <v>1.595766368985067E-2</v>
      </c>
      <c r="X63" s="61">
        <v>13</v>
      </c>
      <c r="Y63" s="51"/>
      <c r="Z63" s="63">
        <v>2719.6670000000004</v>
      </c>
      <c r="AA63" s="32">
        <v>2737.1623054749693</v>
      </c>
      <c r="AB63" s="32">
        <v>2680.7669999999998</v>
      </c>
      <c r="AC63" s="32">
        <v>2842.878138</v>
      </c>
      <c r="AD63" s="42">
        <v>2.0575926062799666E-2</v>
      </c>
      <c r="AE63" s="61">
        <v>12</v>
      </c>
    </row>
    <row r="64" spans="1:33" ht="15" customHeight="1" x14ac:dyDescent="0.25">
      <c r="A64" s="43"/>
      <c r="B64" s="119" t="s">
        <v>65</v>
      </c>
      <c r="C64" s="32">
        <v>2147.0479999999998</v>
      </c>
      <c r="D64" s="60">
        <v>2192.4641974479478</v>
      </c>
      <c r="E64" s="32">
        <v>2195.512903649842</v>
      </c>
      <c r="F64" s="32">
        <v>2186.59</v>
      </c>
      <c r="G64" s="32">
        <v>2208.59</v>
      </c>
      <c r="H64" s="42">
        <v>3.1741272827069565E-3</v>
      </c>
      <c r="I64" s="61">
        <v>13</v>
      </c>
      <c r="J64" s="49"/>
      <c r="K64" s="62">
        <v>2194.59</v>
      </c>
      <c r="L64" s="60">
        <v>2232.348460059935</v>
      </c>
      <c r="M64" s="32">
        <v>2228.6605323016247</v>
      </c>
      <c r="N64" s="32">
        <v>2207.59</v>
      </c>
      <c r="O64" s="32">
        <v>2244.59</v>
      </c>
      <c r="P64" s="42">
        <v>4.4410910102147738E-3</v>
      </c>
      <c r="Q64" s="61">
        <v>13</v>
      </c>
      <c r="R64" s="51"/>
      <c r="S64" s="63">
        <v>2266.59</v>
      </c>
      <c r="T64" s="32">
        <v>2260.5006074947964</v>
      </c>
      <c r="U64" s="32">
        <v>2223.59</v>
      </c>
      <c r="V64" s="32">
        <v>2297.09</v>
      </c>
      <c r="W64" s="42">
        <v>8.9237648813874845E-3</v>
      </c>
      <c r="X64" s="61">
        <v>13</v>
      </c>
      <c r="Y64" s="51"/>
      <c r="Z64" s="63">
        <v>2296.2455690000002</v>
      </c>
      <c r="AA64" s="32">
        <v>2294.6010551760878</v>
      </c>
      <c r="AB64" s="32">
        <v>2254.59</v>
      </c>
      <c r="AC64" s="32">
        <v>2352.09</v>
      </c>
      <c r="AD64" s="42">
        <v>1.2021958187540583E-2</v>
      </c>
      <c r="AE64" s="61">
        <v>12</v>
      </c>
    </row>
    <row r="65" spans="1:31" ht="15" customHeight="1" x14ac:dyDescent="0.25">
      <c r="A65" s="43"/>
      <c r="B65" s="119" t="s">
        <v>66</v>
      </c>
      <c r="C65" s="32">
        <v>626.78399999999999</v>
      </c>
      <c r="D65" s="60">
        <v>556.827</v>
      </c>
      <c r="E65" s="32">
        <v>555.89941635015805</v>
      </c>
      <c r="F65" s="32">
        <v>542.577</v>
      </c>
      <c r="G65" s="32">
        <v>570.077</v>
      </c>
      <c r="H65" s="42">
        <v>1.2164458683716869E-2</v>
      </c>
      <c r="I65" s="61">
        <v>13</v>
      </c>
      <c r="J65" s="49"/>
      <c r="K65" s="62">
        <v>572.577</v>
      </c>
      <c r="L65" s="60">
        <v>515.3193</v>
      </c>
      <c r="M65" s="32">
        <v>520.05303874979813</v>
      </c>
      <c r="N65" s="32">
        <v>497.577</v>
      </c>
      <c r="O65" s="32">
        <v>562.577</v>
      </c>
      <c r="P65" s="42">
        <v>3.2337944464647175E-2</v>
      </c>
      <c r="Q65" s="61">
        <v>13</v>
      </c>
      <c r="R65" s="51"/>
      <c r="S65" s="63">
        <v>477.577</v>
      </c>
      <c r="T65" s="32">
        <v>475.53927705995409</v>
      </c>
      <c r="U65" s="32">
        <v>437.57699999999994</v>
      </c>
      <c r="V65" s="32">
        <v>552.577</v>
      </c>
      <c r="W65" s="42">
        <v>6.4689449757174625E-2</v>
      </c>
      <c r="X65" s="61">
        <v>13</v>
      </c>
      <c r="Y65" s="51"/>
      <c r="Z65" s="63">
        <v>432.577</v>
      </c>
      <c r="AA65" s="32">
        <v>442.56125029888261</v>
      </c>
      <c r="AB65" s="32">
        <v>401.79264315615723</v>
      </c>
      <c r="AC65" s="32">
        <v>542.577</v>
      </c>
      <c r="AD65" s="42">
        <v>9.5102685651251448E-2</v>
      </c>
      <c r="AE65" s="61">
        <v>12</v>
      </c>
    </row>
    <row r="66" spans="1:31" ht="15" customHeight="1" x14ac:dyDescent="0.25">
      <c r="A66" s="43"/>
      <c r="B66" s="109" t="s">
        <v>67</v>
      </c>
      <c r="C66" s="32">
        <v>957.25</v>
      </c>
      <c r="D66" s="60">
        <v>959.20600000000002</v>
      </c>
      <c r="E66" s="32">
        <v>959.33811033333347</v>
      </c>
      <c r="F66" s="32">
        <v>957.20600000000002</v>
      </c>
      <c r="G66" s="32">
        <v>962.03882399999998</v>
      </c>
      <c r="H66" s="42">
        <v>1.4389375604142605E-3</v>
      </c>
      <c r="I66" s="61">
        <v>12</v>
      </c>
      <c r="J66" s="49"/>
      <c r="K66" s="62">
        <v>958.20600000000002</v>
      </c>
      <c r="L66" s="60">
        <v>963.70600000000002</v>
      </c>
      <c r="M66" s="32">
        <v>964.69651054388771</v>
      </c>
      <c r="N66" s="32">
        <v>958.20600000000002</v>
      </c>
      <c r="O66" s="32">
        <v>976.54167952665296</v>
      </c>
      <c r="P66" s="42">
        <v>5.0086714814557304E-3</v>
      </c>
      <c r="Q66" s="61">
        <v>12</v>
      </c>
      <c r="R66" s="51"/>
      <c r="S66" s="63">
        <v>974.20600000000002</v>
      </c>
      <c r="T66" s="32">
        <v>972.86362398790027</v>
      </c>
      <c r="U66" s="32">
        <v>958.20600000000002</v>
      </c>
      <c r="V66" s="32">
        <v>994.37096975980353</v>
      </c>
      <c r="W66" s="42">
        <v>9.3610341495511187E-3</v>
      </c>
      <c r="X66" s="61">
        <v>12</v>
      </c>
      <c r="Y66" s="51"/>
      <c r="Z66" s="63">
        <v>982.20600000000002</v>
      </c>
      <c r="AA66" s="32">
        <v>979.99877616140429</v>
      </c>
      <c r="AB66" s="32">
        <v>958.20600000000002</v>
      </c>
      <c r="AC66" s="32">
        <v>1011.1939755613716</v>
      </c>
      <c r="AD66" s="42">
        <v>1.4115491016605593E-2</v>
      </c>
      <c r="AE66" s="61">
        <v>11</v>
      </c>
    </row>
    <row r="67" spans="1:31" ht="15" customHeight="1" x14ac:dyDescent="0.25">
      <c r="A67" s="43"/>
      <c r="B67" s="109" t="s">
        <v>68</v>
      </c>
      <c r="C67" s="32">
        <v>771.64099999999996</v>
      </c>
      <c r="D67" s="60">
        <v>763.80799999999999</v>
      </c>
      <c r="E67" s="32">
        <v>762.5004172727273</v>
      </c>
      <c r="F67" s="32">
        <v>749.80799999999999</v>
      </c>
      <c r="G67" s="32">
        <v>769.80799999999999</v>
      </c>
      <c r="H67" s="42">
        <v>6.7708321344256755E-3</v>
      </c>
      <c r="I67" s="61">
        <v>11</v>
      </c>
      <c r="J67" s="49"/>
      <c r="K67" s="62">
        <v>764.80799999999999</v>
      </c>
      <c r="L67" s="60">
        <v>757.94535716618395</v>
      </c>
      <c r="M67" s="32">
        <v>760.62267246965314</v>
      </c>
      <c r="N67" s="32">
        <v>739.80799999999999</v>
      </c>
      <c r="O67" s="32">
        <v>784.80799999999999</v>
      </c>
      <c r="P67" s="42">
        <v>1.6148148076376136E-2</v>
      </c>
      <c r="Q67" s="61">
        <v>11</v>
      </c>
      <c r="R67" s="51"/>
      <c r="S67" s="63">
        <v>756.80799999999999</v>
      </c>
      <c r="T67" s="32">
        <v>757.97205066965296</v>
      </c>
      <c r="U67" s="32">
        <v>729.80799999999999</v>
      </c>
      <c r="V67" s="32">
        <v>794.80799999999999</v>
      </c>
      <c r="W67" s="42">
        <v>2.6194025748350429E-2</v>
      </c>
      <c r="X67" s="61">
        <v>11</v>
      </c>
      <c r="Y67" s="51"/>
      <c r="Z67" s="63">
        <v>758.41756748923194</v>
      </c>
      <c r="AA67" s="32">
        <v>756.68287111794643</v>
      </c>
      <c r="AB67" s="32">
        <v>719.80799999999999</v>
      </c>
      <c r="AC67" s="32">
        <v>799.80799999999999</v>
      </c>
      <c r="AD67" s="42">
        <v>3.5514507039676249E-2</v>
      </c>
      <c r="AE67" s="61">
        <v>10</v>
      </c>
    </row>
    <row r="68" spans="1:31" ht="15" customHeight="1" x14ac:dyDescent="0.25">
      <c r="A68" s="43"/>
      <c r="B68" s="109" t="s">
        <v>69</v>
      </c>
      <c r="C68" s="32">
        <v>107.535</v>
      </c>
      <c r="D68" s="60">
        <v>90.293299999999988</v>
      </c>
      <c r="E68" s="32">
        <v>90.098891818181812</v>
      </c>
      <c r="F68" s="32">
        <v>88.471999999999994</v>
      </c>
      <c r="G68" s="32">
        <v>91.404749999999993</v>
      </c>
      <c r="H68" s="42">
        <v>8.996142472918545E-3</v>
      </c>
      <c r="I68" s="61">
        <v>11</v>
      </c>
      <c r="J68" s="49"/>
      <c r="K68" s="62">
        <v>94.471999999999994</v>
      </c>
      <c r="L68" s="60">
        <v>78.536599999999993</v>
      </c>
      <c r="M68" s="32">
        <v>77.901300650022279</v>
      </c>
      <c r="N68" s="32">
        <v>74.471999999999994</v>
      </c>
      <c r="O68" s="32">
        <v>80.307199999999995</v>
      </c>
      <c r="P68" s="42">
        <v>2.6989452397948227E-2</v>
      </c>
      <c r="Q68" s="61">
        <v>11</v>
      </c>
      <c r="R68" s="51"/>
      <c r="S68" s="63">
        <v>64.471999999999994</v>
      </c>
      <c r="T68" s="32">
        <v>63.461258439280407</v>
      </c>
      <c r="U68" s="32">
        <v>54.471999999999994</v>
      </c>
      <c r="V68" s="32">
        <v>68.975359999999995</v>
      </c>
      <c r="W68" s="42">
        <v>7.3100586489069128E-2</v>
      </c>
      <c r="X68" s="61">
        <v>11</v>
      </c>
      <c r="Y68" s="51"/>
      <c r="Z68" s="63">
        <v>54.420013232972636</v>
      </c>
      <c r="AA68" s="32">
        <v>52.395218434594518</v>
      </c>
      <c r="AB68" s="32">
        <v>34.471999999999994</v>
      </c>
      <c r="AC68" s="32">
        <v>59.909887999999995</v>
      </c>
      <c r="AD68" s="42">
        <v>0.14097018741719569</v>
      </c>
      <c r="AE68" s="61">
        <v>10</v>
      </c>
    </row>
    <row r="69" spans="1:31" ht="15" customHeight="1" x14ac:dyDescent="0.25">
      <c r="A69" s="43"/>
      <c r="B69" s="116" t="s">
        <v>70</v>
      </c>
      <c r="C69" s="95">
        <v>1108.268</v>
      </c>
      <c r="D69" s="68">
        <v>1143.0740000000001</v>
      </c>
      <c r="E69" s="95">
        <v>1143.7395774999998</v>
      </c>
      <c r="F69" s="95">
        <v>1137.874</v>
      </c>
      <c r="G69" s="95">
        <v>1152.2746000000002</v>
      </c>
      <c r="H69" s="120">
        <v>3.3454243908273974E-3</v>
      </c>
      <c r="I69" s="121">
        <v>12</v>
      </c>
      <c r="J69" s="49"/>
      <c r="K69" s="122">
        <v>1134.874</v>
      </c>
      <c r="L69" s="68">
        <v>1170.166858</v>
      </c>
      <c r="M69" s="95">
        <v>1169.0895544657067</v>
      </c>
      <c r="N69" s="95">
        <v>1159.874</v>
      </c>
      <c r="O69" s="95">
        <v>1176.22</v>
      </c>
      <c r="P69" s="120">
        <v>5.3072615028827014E-3</v>
      </c>
      <c r="Q69" s="121">
        <v>12</v>
      </c>
      <c r="R69" s="51"/>
      <c r="S69" s="72">
        <v>1198.83510445</v>
      </c>
      <c r="T69" s="95">
        <v>1197.1250698743977</v>
      </c>
      <c r="U69" s="95">
        <v>1179.874</v>
      </c>
      <c r="V69" s="95">
        <v>1214.874</v>
      </c>
      <c r="W69" s="120">
        <v>1.032955164783511E-2</v>
      </c>
      <c r="X69" s="121">
        <v>12</v>
      </c>
      <c r="Y69" s="51"/>
      <c r="Z69" s="72">
        <v>1224.874</v>
      </c>
      <c r="AA69" s="95">
        <v>1220.4300765509495</v>
      </c>
      <c r="AB69" s="95">
        <v>1196.7609224999999</v>
      </c>
      <c r="AC69" s="95">
        <v>1254.874</v>
      </c>
      <c r="AD69" s="120">
        <v>1.5266786527652553E-2</v>
      </c>
      <c r="AE69" s="121">
        <v>11</v>
      </c>
    </row>
    <row r="70" spans="1:31" ht="15" customHeight="1" x14ac:dyDescent="0.25">
      <c r="A70" s="43"/>
      <c r="C70" s="32"/>
      <c r="D70" s="32"/>
      <c r="E70" s="32"/>
      <c r="F70" s="32"/>
      <c r="G70" s="32"/>
      <c r="H70" s="33"/>
      <c r="I70" s="32"/>
      <c r="J70" s="97"/>
      <c r="K70" s="32"/>
      <c r="L70" s="32"/>
      <c r="M70" s="32"/>
      <c r="N70" s="32"/>
      <c r="O70" s="32"/>
      <c r="P70" s="33"/>
      <c r="Q70" s="32"/>
      <c r="R70" s="98"/>
      <c r="S70" s="74"/>
      <c r="T70" s="32"/>
      <c r="U70" s="32"/>
      <c r="V70" s="32"/>
      <c r="W70" s="33"/>
      <c r="X70" s="32"/>
      <c r="Y70" s="98"/>
      <c r="Z70" s="74"/>
      <c r="AA70" s="32"/>
      <c r="AB70" s="32"/>
      <c r="AC70" s="32"/>
      <c r="AD70" s="33"/>
      <c r="AE70" s="32"/>
    </row>
    <row r="71" spans="1:31" ht="15" customHeight="1" x14ac:dyDescent="0.25">
      <c r="A71" s="43"/>
      <c r="B71" s="112"/>
      <c r="C71" s="74"/>
      <c r="D71" s="74"/>
      <c r="E71" s="74"/>
      <c r="F71" s="74"/>
      <c r="G71" s="74"/>
      <c r="H71" s="33"/>
      <c r="I71" s="74"/>
      <c r="J71" s="97"/>
      <c r="K71" s="74"/>
      <c r="L71" s="74"/>
      <c r="M71" s="74"/>
      <c r="N71" s="74"/>
      <c r="O71" s="74"/>
      <c r="P71" s="33"/>
      <c r="Q71" s="74"/>
      <c r="R71" s="98"/>
      <c r="S71" s="74"/>
      <c r="T71" s="74"/>
      <c r="U71" s="74"/>
      <c r="V71" s="74"/>
      <c r="W71" s="33"/>
      <c r="X71" s="74"/>
      <c r="Y71" s="98"/>
      <c r="Z71" s="74"/>
      <c r="AA71" s="74"/>
      <c r="AB71" s="74"/>
      <c r="AC71" s="74"/>
      <c r="AD71" s="33"/>
      <c r="AE71" s="74"/>
    </row>
    <row r="72" spans="1:31" ht="15" customHeight="1" x14ac:dyDescent="0.25">
      <c r="A72" s="43"/>
      <c r="B72" s="123" t="s">
        <v>20</v>
      </c>
      <c r="C72" s="124"/>
      <c r="D72" s="124"/>
      <c r="E72" s="40"/>
      <c r="F72" s="40"/>
      <c r="G72" s="40"/>
      <c r="H72" s="41"/>
      <c r="I72" s="40"/>
      <c r="J72" s="97"/>
      <c r="K72" s="124"/>
      <c r="L72" s="125"/>
      <c r="M72" s="40"/>
      <c r="N72" s="40"/>
      <c r="O72" s="40"/>
      <c r="P72" s="41"/>
      <c r="Q72" s="40"/>
      <c r="R72" s="98"/>
      <c r="S72" s="124"/>
      <c r="T72" s="40"/>
      <c r="U72" s="40"/>
      <c r="V72" s="40"/>
      <c r="W72" s="41"/>
      <c r="X72" s="40"/>
      <c r="Y72" s="98"/>
      <c r="Z72" s="124"/>
      <c r="AA72" s="40"/>
      <c r="AB72" s="40"/>
      <c r="AC72" s="40"/>
      <c r="AD72" s="41"/>
      <c r="AE72" s="40"/>
    </row>
    <row r="73" spans="1:31" ht="15" customHeight="1" x14ac:dyDescent="0.25">
      <c r="A73" s="43"/>
      <c r="B73" s="109" t="s">
        <v>71</v>
      </c>
      <c r="C73" s="32">
        <v>5486.8645592799994</v>
      </c>
      <c r="D73" s="104">
        <v>5590.3212337681098</v>
      </c>
      <c r="E73" s="105">
        <v>5584.5368625740666</v>
      </c>
      <c r="F73" s="105">
        <v>5499.4087561160195</v>
      </c>
      <c r="G73" s="105">
        <v>5626.4100393225826</v>
      </c>
      <c r="H73" s="106">
        <v>5.5423933996603773E-3</v>
      </c>
      <c r="I73" s="107">
        <v>15</v>
      </c>
      <c r="J73" s="49"/>
      <c r="K73" s="103">
        <v>22888.182593820005</v>
      </c>
      <c r="L73" s="104">
        <v>23267.261138782742</v>
      </c>
      <c r="M73" s="105">
        <v>23267.5174462955</v>
      </c>
      <c r="N73" s="105">
        <v>23025.535546296822</v>
      </c>
      <c r="O73" s="105">
        <v>23383.92954389668</v>
      </c>
      <c r="P73" s="106">
        <v>4.2037233616374139E-3</v>
      </c>
      <c r="Q73" s="107">
        <v>15</v>
      </c>
      <c r="R73" s="51"/>
      <c r="S73" s="108">
        <v>23635.02044932036</v>
      </c>
      <c r="T73" s="105">
        <v>23634.924087855314</v>
      </c>
      <c r="U73" s="105">
        <v>23151.117091637774</v>
      </c>
      <c r="V73" s="105">
        <v>23927.375420226632</v>
      </c>
      <c r="W73" s="106">
        <v>7.8900306790652946E-3</v>
      </c>
      <c r="X73" s="107">
        <v>15</v>
      </c>
      <c r="Y73" s="51"/>
      <c r="Z73" s="108">
        <v>23976.653215985891</v>
      </c>
      <c r="AA73" s="105">
        <v>24000.307031134038</v>
      </c>
      <c r="AB73" s="105">
        <v>23373.567195420957</v>
      </c>
      <c r="AC73" s="105">
        <v>24451.040973908228</v>
      </c>
      <c r="AD73" s="106">
        <v>1.1452822850663619E-2</v>
      </c>
      <c r="AE73" s="107">
        <v>14</v>
      </c>
    </row>
    <row r="74" spans="1:31" ht="15" customHeight="1" x14ac:dyDescent="0.25">
      <c r="A74" s="43"/>
      <c r="B74" s="109" t="s">
        <v>72</v>
      </c>
      <c r="C74" s="32">
        <v>973.24311965109905</v>
      </c>
      <c r="D74" s="60">
        <v>973.79326752546319</v>
      </c>
      <c r="E74" s="32">
        <v>976.89207779381968</v>
      </c>
      <c r="F74" s="32">
        <v>953.87710142060337</v>
      </c>
      <c r="G74" s="32">
        <v>1019.3341705209225</v>
      </c>
      <c r="H74" s="42">
        <v>1.7569996135982188E-2</v>
      </c>
      <c r="I74" s="61">
        <v>15</v>
      </c>
      <c r="J74" s="49"/>
      <c r="K74" s="62">
        <v>4095.2584467624597</v>
      </c>
      <c r="L74" s="60">
        <v>4175.9288426611774</v>
      </c>
      <c r="M74" s="32">
        <v>4174.2667523041819</v>
      </c>
      <c r="N74" s="32">
        <v>4105.9931264669685</v>
      </c>
      <c r="O74" s="32">
        <v>4266.3106502924675</v>
      </c>
      <c r="P74" s="42">
        <v>1.0036288380359751E-2</v>
      </c>
      <c r="Q74" s="61">
        <v>15</v>
      </c>
      <c r="R74" s="51"/>
      <c r="S74" s="63">
        <v>4348.3307938030894</v>
      </c>
      <c r="T74" s="32">
        <v>4359.551273277194</v>
      </c>
      <c r="U74" s="32">
        <v>4288.8667966504672</v>
      </c>
      <c r="V74" s="32">
        <v>4460.0637036727903</v>
      </c>
      <c r="W74" s="42">
        <v>1.3668586412668335E-2</v>
      </c>
      <c r="X74" s="61">
        <v>15</v>
      </c>
      <c r="Y74" s="51"/>
      <c r="Z74" s="63">
        <v>4509.6192963753401</v>
      </c>
      <c r="AA74" s="32">
        <v>4518.4487311875228</v>
      </c>
      <c r="AB74" s="32">
        <v>4409.4433558057608</v>
      </c>
      <c r="AC74" s="32">
        <v>4717.856472357952</v>
      </c>
      <c r="AD74" s="42">
        <v>1.9147178245574898E-2</v>
      </c>
      <c r="AE74" s="61">
        <v>14</v>
      </c>
    </row>
    <row r="75" spans="1:31" ht="15" customHeight="1" x14ac:dyDescent="0.25">
      <c r="A75" s="43"/>
      <c r="B75" s="109" t="s">
        <v>73</v>
      </c>
      <c r="C75" s="32">
        <v>485.59113330908531</v>
      </c>
      <c r="D75" s="60">
        <v>481.36311911989725</v>
      </c>
      <c r="E75" s="32">
        <v>482.70414394573658</v>
      </c>
      <c r="F75" s="32">
        <v>465.26119533433592</v>
      </c>
      <c r="G75" s="32">
        <v>500.5618596243358</v>
      </c>
      <c r="H75" s="42">
        <v>1.7798095030840143E-2</v>
      </c>
      <c r="I75" s="61">
        <v>15</v>
      </c>
      <c r="J75" s="49"/>
      <c r="K75" s="62">
        <v>2053.92079332708</v>
      </c>
      <c r="L75" s="60">
        <v>2076.9284474440224</v>
      </c>
      <c r="M75" s="32">
        <v>2075.5181180923241</v>
      </c>
      <c r="N75" s="32">
        <v>2024.2395630650949</v>
      </c>
      <c r="O75" s="32">
        <v>2106.7475960369834</v>
      </c>
      <c r="P75" s="42">
        <v>1.2565414255298829E-2</v>
      </c>
      <c r="Q75" s="61">
        <v>15</v>
      </c>
      <c r="R75" s="51"/>
      <c r="S75" s="63">
        <v>2146.452285916891</v>
      </c>
      <c r="T75" s="32">
        <v>2144.100421199008</v>
      </c>
      <c r="U75" s="32">
        <v>2083.6020633350249</v>
      </c>
      <c r="V75" s="32">
        <v>2188.4040815696007</v>
      </c>
      <c r="W75" s="42">
        <v>1.581729892500457E-2</v>
      </c>
      <c r="X75" s="61">
        <v>15</v>
      </c>
      <c r="Y75" s="51"/>
      <c r="Z75" s="63">
        <v>2212.4434527556487</v>
      </c>
      <c r="AA75" s="32">
        <v>2204.4776943106503</v>
      </c>
      <c r="AB75" s="32">
        <v>2122.7366906436496</v>
      </c>
      <c r="AC75" s="32">
        <v>2287.0798346199695</v>
      </c>
      <c r="AD75" s="42">
        <v>2.390199016379925E-2</v>
      </c>
      <c r="AE75" s="61">
        <v>14</v>
      </c>
    </row>
    <row r="76" spans="1:31" ht="15" customHeight="1" x14ac:dyDescent="0.25">
      <c r="A76" s="43"/>
      <c r="B76" s="109" t="s">
        <v>74</v>
      </c>
      <c r="C76" s="32">
        <v>239.0805158795209</v>
      </c>
      <c r="D76" s="60">
        <v>235.34862816735091</v>
      </c>
      <c r="E76" s="32">
        <v>235.18479857984133</v>
      </c>
      <c r="F76" s="32">
        <v>227.88951283438078</v>
      </c>
      <c r="G76" s="32">
        <v>245.31840661999189</v>
      </c>
      <c r="H76" s="42">
        <v>1.9842576170699729E-2</v>
      </c>
      <c r="I76" s="61">
        <v>15</v>
      </c>
      <c r="J76" s="49"/>
      <c r="K76" s="62">
        <v>991.22175294266776</v>
      </c>
      <c r="L76" s="60">
        <v>998.9175241582127</v>
      </c>
      <c r="M76" s="32">
        <v>997.0443470645738</v>
      </c>
      <c r="N76" s="32">
        <v>972.96356588796857</v>
      </c>
      <c r="O76" s="32">
        <v>1019.6023793521515</v>
      </c>
      <c r="P76" s="42">
        <v>1.497314680187843E-2</v>
      </c>
      <c r="Q76" s="61">
        <v>15</v>
      </c>
      <c r="R76" s="51"/>
      <c r="S76" s="63">
        <v>1017.6747505227794</v>
      </c>
      <c r="T76" s="32">
        <v>1024.9309673565053</v>
      </c>
      <c r="U76" s="32">
        <v>987.5337784977379</v>
      </c>
      <c r="V76" s="32">
        <v>1073.223782803231</v>
      </c>
      <c r="W76" s="42">
        <v>2.4267772391272077E-2</v>
      </c>
      <c r="X76" s="61">
        <v>15</v>
      </c>
      <c r="Y76" s="51"/>
      <c r="Z76" s="63">
        <v>1047.3392078865159</v>
      </c>
      <c r="AA76" s="32">
        <v>1051.9887202994685</v>
      </c>
      <c r="AB76" s="32">
        <v>994.24484819260613</v>
      </c>
      <c r="AC76" s="32">
        <v>1126.8868835842025</v>
      </c>
      <c r="AD76" s="42">
        <v>3.5729755452059218E-2</v>
      </c>
      <c r="AE76" s="61">
        <v>14</v>
      </c>
    </row>
    <row r="77" spans="1:31" s="96" customFormat="1" ht="15" customHeight="1" collapsed="1" x14ac:dyDescent="0.25">
      <c r="A77" s="43"/>
      <c r="B77" s="109" t="s">
        <v>75</v>
      </c>
      <c r="C77" s="32">
        <v>-32.343223602071305</v>
      </c>
      <c r="D77" s="60">
        <v>-32.666655838092019</v>
      </c>
      <c r="E77" s="32">
        <v>-32.775201643143916</v>
      </c>
      <c r="F77" s="32">
        <v>-35.036686307464933</v>
      </c>
      <c r="G77" s="32">
        <v>-30.835361091261909</v>
      </c>
      <c r="H77" s="42">
        <v>4.2086052501568466E-2</v>
      </c>
      <c r="I77" s="61">
        <v>13</v>
      </c>
      <c r="J77" s="49"/>
      <c r="K77" s="126">
        <v>-138.76010034084999</v>
      </c>
      <c r="L77" s="60">
        <v>-138.76010034085002</v>
      </c>
      <c r="M77" s="32">
        <v>-138.57192859949291</v>
      </c>
      <c r="N77" s="32">
        <v>-148.63516215423414</v>
      </c>
      <c r="O77" s="32">
        <v>-132</v>
      </c>
      <c r="P77" s="42">
        <v>3.3244424855500124E-2</v>
      </c>
      <c r="Q77" s="61">
        <v>13</v>
      </c>
      <c r="R77" s="51"/>
      <c r="S77" s="127">
        <v>-138.76010034085002</v>
      </c>
      <c r="T77" s="32">
        <v>-140.35472486967649</v>
      </c>
      <c r="U77" s="32">
        <v>-160.43186982053089</v>
      </c>
      <c r="V77" s="32">
        <v>-132</v>
      </c>
      <c r="W77" s="42">
        <v>5.3724110828360573E-2</v>
      </c>
      <c r="X77" s="61">
        <v>13</v>
      </c>
      <c r="Y77" s="51"/>
      <c r="Z77" s="127">
        <v>-138.83097594835283</v>
      </c>
      <c r="AA77" s="32">
        <v>-139.25422201889799</v>
      </c>
      <c r="AB77" s="32">
        <v>-148.45859025683782</v>
      </c>
      <c r="AC77" s="32">
        <v>-132</v>
      </c>
      <c r="AD77" s="42">
        <v>3.550392742767694E-2</v>
      </c>
      <c r="AE77" s="61">
        <v>12</v>
      </c>
    </row>
    <row r="78" spans="1:31" ht="15" customHeight="1" x14ac:dyDescent="0.25">
      <c r="A78" s="43"/>
      <c r="B78" s="128" t="s">
        <v>76</v>
      </c>
      <c r="C78" s="129">
        <v>7152.4361045176329</v>
      </c>
      <c r="D78" s="130">
        <v>7252.8436098914153</v>
      </c>
      <c r="E78" s="129">
        <v>7246.8114809796652</v>
      </c>
      <c r="F78" s="129">
        <v>7173.7186963641379</v>
      </c>
      <c r="G78" s="129">
        <v>7305.7088985409227</v>
      </c>
      <c r="H78" s="131">
        <v>4.8677695745967548E-3</v>
      </c>
      <c r="I78" s="132">
        <v>14</v>
      </c>
      <c r="J78" s="49"/>
      <c r="K78" s="122">
        <v>29889.823486511359</v>
      </c>
      <c r="L78" s="130">
        <v>30361.683226660905</v>
      </c>
      <c r="M78" s="129">
        <v>30375.870341705129</v>
      </c>
      <c r="N78" s="129">
        <v>30214.332332667476</v>
      </c>
      <c r="O78" s="129">
        <v>30547.174450585851</v>
      </c>
      <c r="P78" s="131">
        <v>3.7355372605460692E-3</v>
      </c>
      <c r="Q78" s="132">
        <v>14</v>
      </c>
      <c r="R78" s="51"/>
      <c r="S78" s="72">
        <v>31019.408221508682</v>
      </c>
      <c r="T78" s="129">
        <v>31020.288328528113</v>
      </c>
      <c r="U78" s="129">
        <v>30614.188206233237</v>
      </c>
      <c r="V78" s="129">
        <v>31489.815204995877</v>
      </c>
      <c r="W78" s="131">
        <v>7.0200028062756747E-3</v>
      </c>
      <c r="X78" s="132">
        <v>14</v>
      </c>
      <c r="Y78" s="51"/>
      <c r="Z78" s="72">
        <v>31562.346084081051</v>
      </c>
      <c r="AA78" s="129">
        <v>31627.194607127127</v>
      </c>
      <c r="AB78" s="129">
        <v>30925.158033019248</v>
      </c>
      <c r="AC78" s="129">
        <v>32414.889055660133</v>
      </c>
      <c r="AD78" s="131">
        <v>1.1870315046212694E-2</v>
      </c>
      <c r="AE78" s="132">
        <v>13</v>
      </c>
    </row>
    <row r="79" spans="1:31" ht="15" customHeight="1" x14ac:dyDescent="0.25">
      <c r="A79" s="43"/>
      <c r="B79" s="112"/>
      <c r="C79" s="32"/>
      <c r="D79" s="32"/>
      <c r="E79" s="32"/>
      <c r="F79" s="32"/>
      <c r="G79" s="32"/>
      <c r="H79" s="33"/>
      <c r="I79" s="32"/>
      <c r="J79" s="49"/>
      <c r="K79" s="32"/>
      <c r="L79" s="32"/>
      <c r="M79" s="32"/>
      <c r="N79" s="32"/>
      <c r="O79" s="32"/>
      <c r="P79" s="33"/>
      <c r="Q79" s="32"/>
      <c r="R79" s="51"/>
      <c r="S79" s="133"/>
      <c r="T79" s="32"/>
      <c r="U79" s="32"/>
      <c r="V79" s="32"/>
      <c r="W79" s="33"/>
      <c r="X79" s="32"/>
      <c r="Y79" s="51"/>
      <c r="Z79" s="133"/>
      <c r="AA79" s="32"/>
      <c r="AB79" s="32"/>
      <c r="AC79" s="32"/>
      <c r="AD79" s="33"/>
      <c r="AE79" s="32"/>
    </row>
    <row r="80" spans="1:31" ht="15" customHeight="1" x14ac:dyDescent="0.25">
      <c r="A80" s="43"/>
      <c r="B80" s="112"/>
      <c r="C80" s="74"/>
      <c r="D80" s="74"/>
      <c r="E80" s="74"/>
      <c r="F80" s="74"/>
      <c r="G80" s="74"/>
      <c r="H80" s="33"/>
      <c r="I80" s="74"/>
      <c r="J80" s="49"/>
      <c r="K80" s="74"/>
      <c r="L80" s="99"/>
      <c r="M80" s="74"/>
      <c r="N80" s="74"/>
      <c r="O80" s="74"/>
      <c r="P80" s="33"/>
      <c r="Q80" s="74"/>
      <c r="R80" s="51"/>
      <c r="S80" s="74"/>
      <c r="T80" s="74"/>
      <c r="U80" s="74"/>
      <c r="V80" s="74"/>
      <c r="W80" s="33"/>
      <c r="X80" s="74"/>
      <c r="Y80" s="51"/>
      <c r="Z80" s="74"/>
      <c r="AA80" s="74"/>
      <c r="AB80" s="74"/>
      <c r="AC80" s="74"/>
      <c r="AD80" s="33"/>
      <c r="AE80" s="74"/>
    </row>
    <row r="81" spans="1:31" ht="15" customHeight="1" x14ac:dyDescent="0.25">
      <c r="A81" s="43"/>
      <c r="B81" s="123" t="s">
        <v>77</v>
      </c>
      <c r="C81" s="40"/>
      <c r="D81" s="134"/>
      <c r="E81" s="40"/>
      <c r="F81" s="40"/>
      <c r="G81" s="40"/>
      <c r="H81" s="41"/>
      <c r="I81" s="40"/>
      <c r="J81" s="49"/>
      <c r="K81" s="40"/>
      <c r="L81" s="40"/>
      <c r="M81" s="40"/>
      <c r="N81" s="40"/>
      <c r="O81" s="40"/>
      <c r="P81" s="41"/>
      <c r="Q81" s="40"/>
      <c r="R81" s="51"/>
      <c r="S81" s="135"/>
      <c r="T81" s="40"/>
      <c r="U81" s="40"/>
      <c r="V81" s="40"/>
      <c r="W81" s="41"/>
      <c r="X81" s="40"/>
      <c r="Y81" s="51"/>
      <c r="Z81" s="40"/>
      <c r="AA81" s="40"/>
      <c r="AB81" s="40"/>
      <c r="AC81" s="40"/>
      <c r="AD81" s="41"/>
      <c r="AE81" s="40"/>
    </row>
    <row r="82" spans="1:31" ht="15" customHeight="1" x14ac:dyDescent="0.25">
      <c r="A82" s="43"/>
      <c r="B82" s="136" t="s">
        <v>63</v>
      </c>
      <c r="C82" s="50">
        <v>3117.1983785799998</v>
      </c>
      <c r="D82" s="46">
        <v>3168.3271879863546</v>
      </c>
      <c r="E82" s="45">
        <v>3206.6860641451121</v>
      </c>
      <c r="F82" s="45">
        <v>3144.1571268838215</v>
      </c>
      <c r="G82" s="45">
        <v>3746.0200352489378</v>
      </c>
      <c r="H82" s="47">
        <v>4.7352508984248982E-2</v>
      </c>
      <c r="I82" s="48">
        <v>15</v>
      </c>
      <c r="J82" s="49"/>
      <c r="K82" s="50">
        <v>12700.688052000001</v>
      </c>
      <c r="L82" s="46">
        <v>12920.118696344172</v>
      </c>
      <c r="M82" s="45">
        <v>13109.192161319936</v>
      </c>
      <c r="N82" s="45">
        <v>12837.945637354331</v>
      </c>
      <c r="O82" s="45">
        <v>15838.946549651353</v>
      </c>
      <c r="P82" s="47">
        <v>5.8572374727740829E-2</v>
      </c>
      <c r="Q82" s="48">
        <v>15</v>
      </c>
      <c r="R82" s="51"/>
      <c r="S82" s="52">
        <v>13131.504929174574</v>
      </c>
      <c r="T82" s="45">
        <v>13320.240680061779</v>
      </c>
      <c r="U82" s="45">
        <v>12906.552880503907</v>
      </c>
      <c r="V82" s="45">
        <v>15942.257295541189</v>
      </c>
      <c r="W82" s="47">
        <v>5.5905450059575652E-2</v>
      </c>
      <c r="X82" s="48">
        <v>15</v>
      </c>
      <c r="Y82" s="51"/>
      <c r="Z82" s="52">
        <v>13375.089692749465</v>
      </c>
      <c r="AA82" s="45">
        <v>13561.622535962002</v>
      </c>
      <c r="AB82" s="45">
        <v>13180.647220521394</v>
      </c>
      <c r="AC82" s="45">
        <v>16044.322582735931</v>
      </c>
      <c r="AD82" s="47">
        <v>5.4367306831445777E-2</v>
      </c>
      <c r="AE82" s="48">
        <v>14</v>
      </c>
    </row>
    <row r="83" spans="1:31" ht="15" customHeight="1" collapsed="1" x14ac:dyDescent="0.25">
      <c r="A83" s="43"/>
      <c r="B83" s="137" t="s">
        <v>64</v>
      </c>
      <c r="C83" s="57">
        <v>1523.96716902</v>
      </c>
      <c r="D83" s="54">
        <v>1568.3786544430068</v>
      </c>
      <c r="E83" s="53">
        <v>1568.3552660869107</v>
      </c>
      <c r="F83" s="53">
        <v>1546.1219104810154</v>
      </c>
      <c r="G83" s="53">
        <v>1587.2094961097239</v>
      </c>
      <c r="H83" s="55">
        <v>6.2813054568308805E-3</v>
      </c>
      <c r="I83" s="56">
        <v>15</v>
      </c>
      <c r="J83" s="49"/>
      <c r="K83" s="57">
        <v>6300.2751894599996</v>
      </c>
      <c r="L83" s="54">
        <v>6462.8514953915437</v>
      </c>
      <c r="M83" s="53">
        <v>6457.3760746939479</v>
      </c>
      <c r="N83" s="53">
        <v>6390.4162314391406</v>
      </c>
      <c r="O83" s="53">
        <v>6526.7130957819454</v>
      </c>
      <c r="P83" s="55">
        <v>5.3125483916311176E-3</v>
      </c>
      <c r="Q83" s="56">
        <v>15</v>
      </c>
      <c r="R83" s="51"/>
      <c r="S83" s="58">
        <v>6601.1516388149093</v>
      </c>
      <c r="T83" s="53">
        <v>6602.5916008664681</v>
      </c>
      <c r="U83" s="53">
        <v>6439.3130449731698</v>
      </c>
      <c r="V83" s="53">
        <v>6723.3247089906072</v>
      </c>
      <c r="W83" s="55">
        <v>1.1243562857988521E-2</v>
      </c>
      <c r="X83" s="56">
        <v>15</v>
      </c>
      <c r="Y83" s="51"/>
      <c r="Z83" s="58">
        <v>6736.2201187971568</v>
      </c>
      <c r="AA83" s="53">
        <v>6752.3643220453796</v>
      </c>
      <c r="AB83" s="53">
        <v>6633.6692386730447</v>
      </c>
      <c r="AC83" s="53">
        <v>6902.97193224287</v>
      </c>
      <c r="AD83" s="55">
        <v>1.2491668134362404E-2</v>
      </c>
      <c r="AE83" s="56">
        <v>14</v>
      </c>
    </row>
    <row r="84" spans="1:31" ht="15" customHeight="1" x14ac:dyDescent="0.25">
      <c r="A84" s="43"/>
      <c r="B84" s="138" t="s">
        <v>65</v>
      </c>
      <c r="C84" s="62">
        <v>1331.4070569199998</v>
      </c>
      <c r="D84" s="60">
        <v>1388.3294930373013</v>
      </c>
      <c r="E84" s="32">
        <v>1388.2147853618887</v>
      </c>
      <c r="F84" s="32">
        <v>1365.1154051070155</v>
      </c>
      <c r="G84" s="32">
        <v>1404.5783860799838</v>
      </c>
      <c r="H84" s="42">
        <v>7.4683652702169879E-3</v>
      </c>
      <c r="I84" s="61">
        <v>15</v>
      </c>
      <c r="J84" s="49"/>
      <c r="K84" s="62">
        <v>5502.2343353300002</v>
      </c>
      <c r="L84" s="60">
        <v>5718.9254053799186</v>
      </c>
      <c r="M84" s="32">
        <v>5713.5687266517425</v>
      </c>
      <c r="N84" s="32">
        <v>5658.1870988982782</v>
      </c>
      <c r="O84" s="32">
        <v>5772.6284940202759</v>
      </c>
      <c r="P84" s="42">
        <v>5.6883526337782216E-3</v>
      </c>
      <c r="Q84" s="61">
        <v>15</v>
      </c>
      <c r="R84" s="51"/>
      <c r="S84" s="63">
        <v>5885.8892795563024</v>
      </c>
      <c r="T84" s="32">
        <v>5902.9855809264118</v>
      </c>
      <c r="U84" s="32">
        <v>5779.948789295785</v>
      </c>
      <c r="V84" s="32">
        <v>6014.9517105678906</v>
      </c>
      <c r="W84" s="42">
        <v>1.1346109221367391E-2</v>
      </c>
      <c r="X84" s="61">
        <v>15</v>
      </c>
      <c r="Y84" s="51"/>
      <c r="Z84" s="63">
        <v>6070.8570700838673</v>
      </c>
      <c r="AA84" s="32">
        <v>6084.1851890277194</v>
      </c>
      <c r="AB84" s="32">
        <v>5955.7530574862703</v>
      </c>
      <c r="AC84" s="32">
        <v>6215.7070536075062</v>
      </c>
      <c r="AD84" s="42">
        <v>1.2806742633432863E-2</v>
      </c>
      <c r="AE84" s="61">
        <v>14</v>
      </c>
    </row>
    <row r="85" spans="1:31" ht="15" customHeight="1" x14ac:dyDescent="0.25">
      <c r="A85" s="43"/>
      <c r="B85" s="138" t="s">
        <v>66</v>
      </c>
      <c r="C85" s="62">
        <v>192.56011210000003</v>
      </c>
      <c r="D85" s="60">
        <v>180.72925402944776</v>
      </c>
      <c r="E85" s="32">
        <v>180.1404807250216</v>
      </c>
      <c r="F85" s="32">
        <v>170.77457299019807</v>
      </c>
      <c r="G85" s="32">
        <v>185.07672612399682</v>
      </c>
      <c r="H85" s="42">
        <v>2.0506755448393751E-2</v>
      </c>
      <c r="I85" s="61">
        <v>15</v>
      </c>
      <c r="J85" s="49"/>
      <c r="K85" s="62">
        <v>798.04085412999996</v>
      </c>
      <c r="L85" s="60">
        <v>739.98981325317118</v>
      </c>
      <c r="M85" s="32">
        <v>743.80734804220583</v>
      </c>
      <c r="N85" s="32">
        <v>720.9158202309402</v>
      </c>
      <c r="O85" s="32">
        <v>770.95214616228247</v>
      </c>
      <c r="P85" s="42">
        <v>2.0504752113333215E-2</v>
      </c>
      <c r="Q85" s="61">
        <v>15</v>
      </c>
      <c r="R85" s="51"/>
      <c r="S85" s="63">
        <v>697.19980096841482</v>
      </c>
      <c r="T85" s="32">
        <v>699.60601994005663</v>
      </c>
      <c r="U85" s="32">
        <v>659.36425567738411</v>
      </c>
      <c r="V85" s="32">
        <v>743.08629854597007</v>
      </c>
      <c r="W85" s="42">
        <v>3.5567089097761323E-2</v>
      </c>
      <c r="X85" s="61">
        <v>15</v>
      </c>
      <c r="Y85" s="51"/>
      <c r="Z85" s="63">
        <v>667.55163053355432</v>
      </c>
      <c r="AA85" s="32">
        <v>668.17913301765907</v>
      </c>
      <c r="AB85" s="32">
        <v>624.64293252404309</v>
      </c>
      <c r="AC85" s="32">
        <v>724.35134260524717</v>
      </c>
      <c r="AD85" s="42">
        <v>4.2864079842225344E-2</v>
      </c>
      <c r="AE85" s="61">
        <v>14</v>
      </c>
    </row>
    <row r="86" spans="1:31" ht="15" customHeight="1" x14ac:dyDescent="0.25">
      <c r="A86" s="43"/>
      <c r="B86" s="137" t="s">
        <v>78</v>
      </c>
      <c r="C86" s="57">
        <v>1431.4696896099999</v>
      </c>
      <c r="D86" s="54">
        <v>1441.6041140119462</v>
      </c>
      <c r="E86" s="53">
        <v>1439.0901448551158</v>
      </c>
      <c r="F86" s="53">
        <v>1419.3659157474001</v>
      </c>
      <c r="G86" s="53">
        <v>1463.4619491286639</v>
      </c>
      <c r="H86" s="55">
        <v>7.5341843665692873E-3</v>
      </c>
      <c r="I86" s="56">
        <v>15</v>
      </c>
      <c r="J86" s="49"/>
      <c r="K86" s="57">
        <v>5766.8800205700018</v>
      </c>
      <c r="L86" s="54">
        <v>5830.6227289910921</v>
      </c>
      <c r="M86" s="53">
        <v>5824.2702432570068</v>
      </c>
      <c r="N86" s="53">
        <v>5749.1160952832806</v>
      </c>
      <c r="O86" s="53">
        <v>5892.1411135791068</v>
      </c>
      <c r="P86" s="55">
        <v>7.021080355272288E-3</v>
      </c>
      <c r="Q86" s="56">
        <v>15</v>
      </c>
      <c r="R86" s="51"/>
      <c r="S86" s="58">
        <v>5902.9307744495163</v>
      </c>
      <c r="T86" s="53">
        <v>5895.0701105928101</v>
      </c>
      <c r="U86" s="53">
        <v>5730.8744961653401</v>
      </c>
      <c r="V86" s="53">
        <v>6019.3690736574135</v>
      </c>
      <c r="W86" s="55">
        <v>1.3031667569431945E-2</v>
      </c>
      <c r="X86" s="56">
        <v>15</v>
      </c>
      <c r="Y86" s="51"/>
      <c r="Z86" s="58">
        <v>5986.9041654770572</v>
      </c>
      <c r="AA86" s="53">
        <v>5972.4470126249416</v>
      </c>
      <c r="AB86" s="53">
        <v>5683.4990071459215</v>
      </c>
      <c r="AC86" s="53">
        <v>6137.5938906888223</v>
      </c>
      <c r="AD86" s="55">
        <v>2.0297843357529967E-2</v>
      </c>
      <c r="AE86" s="56">
        <v>14</v>
      </c>
    </row>
    <row r="87" spans="1:31" ht="15" customHeight="1" x14ac:dyDescent="0.25">
      <c r="A87" s="43"/>
      <c r="B87" s="138" t="s">
        <v>67</v>
      </c>
      <c r="C87" s="62">
        <v>817.98896623000007</v>
      </c>
      <c r="D87" s="60">
        <v>834.3487455546001</v>
      </c>
      <c r="E87" s="32">
        <v>833.17877714774045</v>
      </c>
      <c r="F87" s="32">
        <v>826.87855026096679</v>
      </c>
      <c r="G87" s="32">
        <v>838.18514628976629</v>
      </c>
      <c r="H87" s="42">
        <v>4.3211685106048165E-3</v>
      </c>
      <c r="I87" s="61">
        <v>15</v>
      </c>
      <c r="J87" s="49"/>
      <c r="K87" s="62">
        <v>3301.8832614400021</v>
      </c>
      <c r="L87" s="60">
        <v>3385.2581304580995</v>
      </c>
      <c r="M87" s="32">
        <v>3383.2276557208561</v>
      </c>
      <c r="N87" s="32">
        <v>3344.3872407920571</v>
      </c>
      <c r="O87" s="32">
        <v>3417.630232989351</v>
      </c>
      <c r="P87" s="42">
        <v>6.4878684420019142E-3</v>
      </c>
      <c r="Q87" s="61">
        <v>15</v>
      </c>
      <c r="R87" s="51"/>
      <c r="S87" s="63">
        <v>3481.6720169211339</v>
      </c>
      <c r="T87" s="32">
        <v>3477.2643651940616</v>
      </c>
      <c r="U87" s="32">
        <v>3417.7195437742912</v>
      </c>
      <c r="V87" s="32">
        <v>3544.2699559460771</v>
      </c>
      <c r="W87" s="42">
        <v>1.1998846228876715E-2</v>
      </c>
      <c r="X87" s="61">
        <v>15</v>
      </c>
      <c r="Y87" s="51"/>
      <c r="Z87" s="63">
        <v>3583.8137692508417</v>
      </c>
      <c r="AA87" s="32">
        <v>3571.2688927073573</v>
      </c>
      <c r="AB87" s="32">
        <v>3482.4397251522078</v>
      </c>
      <c r="AC87" s="32">
        <v>3685.514108520576</v>
      </c>
      <c r="AD87" s="42">
        <v>1.8310618479614987E-2</v>
      </c>
      <c r="AE87" s="61">
        <v>14</v>
      </c>
    </row>
    <row r="88" spans="1:31" ht="15" customHeight="1" x14ac:dyDescent="0.25">
      <c r="A88" s="43"/>
      <c r="B88" s="138" t="s">
        <v>68</v>
      </c>
      <c r="C88" s="62">
        <v>591.67892198000004</v>
      </c>
      <c r="D88" s="60">
        <v>590.65305593840219</v>
      </c>
      <c r="E88" s="32">
        <v>588.97649192312099</v>
      </c>
      <c r="F88" s="32">
        <v>568.01176510080006</v>
      </c>
      <c r="G88" s="32">
        <v>615.98955599999999</v>
      </c>
      <c r="H88" s="42">
        <v>2.1573655200330145E-2</v>
      </c>
      <c r="I88" s="61">
        <v>15</v>
      </c>
      <c r="J88" s="49"/>
      <c r="K88" s="62">
        <v>2385.6739180999994</v>
      </c>
      <c r="L88" s="60">
        <v>2382.2268839999997</v>
      </c>
      <c r="M88" s="32">
        <v>2379.0635762819456</v>
      </c>
      <c r="N88" s="32">
        <v>2290.0342750693999</v>
      </c>
      <c r="O88" s="32">
        <v>2454.5348759999997</v>
      </c>
      <c r="P88" s="42">
        <v>2.0982421886617499E-2</v>
      </c>
      <c r="Q88" s="61">
        <v>15</v>
      </c>
      <c r="R88" s="51"/>
      <c r="S88" s="63">
        <v>2358.3752640000002</v>
      </c>
      <c r="T88" s="32">
        <v>2369.6765993077206</v>
      </c>
      <c r="U88" s="32">
        <v>2202.8088127237206</v>
      </c>
      <c r="V88" s="32">
        <v>2527.2213548637997</v>
      </c>
      <c r="W88" s="42">
        <v>3.7349397849049906E-2</v>
      </c>
      <c r="X88" s="61">
        <v>15</v>
      </c>
      <c r="Y88" s="51"/>
      <c r="Z88" s="63">
        <v>2354.879921422144</v>
      </c>
      <c r="AA88" s="32">
        <v>2363.0945417948506</v>
      </c>
      <c r="AB88" s="32">
        <v>2123.3113118497126</v>
      </c>
      <c r="AC88" s="32">
        <v>2589.4880921234053</v>
      </c>
      <c r="AD88" s="42">
        <v>5.4122861244378734E-2</v>
      </c>
      <c r="AE88" s="61">
        <v>14</v>
      </c>
    </row>
    <row r="89" spans="1:31" ht="15" customHeight="1" x14ac:dyDescent="0.25">
      <c r="A89" s="43"/>
      <c r="B89" s="138" t="s">
        <v>69</v>
      </c>
      <c r="C89" s="62">
        <v>21.801801400000002</v>
      </c>
      <c r="D89" s="60">
        <v>17.005405092000004</v>
      </c>
      <c r="E89" s="32">
        <v>16.934875784254597</v>
      </c>
      <c r="F89" s="32">
        <v>15.795599900413164</v>
      </c>
      <c r="G89" s="32">
        <v>18.012462501305851</v>
      </c>
      <c r="H89" s="42">
        <v>3.8920838582529635E-2</v>
      </c>
      <c r="I89" s="61">
        <v>15</v>
      </c>
      <c r="J89" s="49"/>
      <c r="K89" s="62">
        <v>79.322841030000021</v>
      </c>
      <c r="L89" s="60">
        <v>61.871816003400006</v>
      </c>
      <c r="M89" s="32">
        <v>61.979011254205176</v>
      </c>
      <c r="N89" s="32">
        <v>57.196331556469495</v>
      </c>
      <c r="O89" s="32">
        <v>67.42441487550002</v>
      </c>
      <c r="P89" s="42">
        <v>4.6485302254365417E-2</v>
      </c>
      <c r="Q89" s="61">
        <v>15</v>
      </c>
      <c r="R89" s="51"/>
      <c r="S89" s="63">
        <v>47.548098108602389</v>
      </c>
      <c r="T89" s="32">
        <v>48.129146091027543</v>
      </c>
      <c r="U89" s="32">
        <v>40.415694192783299</v>
      </c>
      <c r="V89" s="32">
        <v>57.310752644175018</v>
      </c>
      <c r="W89" s="42">
        <v>0.10245949880652222</v>
      </c>
      <c r="X89" s="61">
        <v>15</v>
      </c>
      <c r="Y89" s="51"/>
      <c r="Z89" s="63">
        <v>38.778812292307279</v>
      </c>
      <c r="AA89" s="32">
        <v>38.083578122732334</v>
      </c>
      <c r="AB89" s="32">
        <v>25.09042804515623</v>
      </c>
      <c r="AC89" s="32">
        <v>48.714139747548764</v>
      </c>
      <c r="AD89" s="42">
        <v>0.15742140958511425</v>
      </c>
      <c r="AE89" s="61">
        <v>14</v>
      </c>
    </row>
    <row r="90" spans="1:31" ht="15" customHeight="1" x14ac:dyDescent="0.25">
      <c r="A90" s="43"/>
      <c r="B90" s="137" t="s">
        <v>79</v>
      </c>
      <c r="C90" s="57">
        <v>161.76151994999998</v>
      </c>
      <c r="D90" s="54">
        <v>158.52628955099996</v>
      </c>
      <c r="E90" s="53">
        <v>158.35827555134921</v>
      </c>
      <c r="F90" s="53">
        <v>154.48225155224998</v>
      </c>
      <c r="G90" s="53">
        <v>161.76151994999998</v>
      </c>
      <c r="H90" s="55">
        <v>1.5978009511144954E-2</v>
      </c>
      <c r="I90" s="56">
        <v>15</v>
      </c>
      <c r="J90" s="49"/>
      <c r="K90" s="57">
        <v>633.53284196999994</v>
      </c>
      <c r="L90" s="54">
        <v>620.86218513059998</v>
      </c>
      <c r="M90" s="53">
        <v>623.62700614361688</v>
      </c>
      <c r="N90" s="53">
        <v>608.47839225725988</v>
      </c>
      <c r="O90" s="53">
        <v>640</v>
      </c>
      <c r="P90" s="55">
        <v>1.4290465881874539E-2</v>
      </c>
      <c r="Q90" s="56">
        <v>15</v>
      </c>
      <c r="R90" s="51"/>
      <c r="S90" s="58">
        <v>614.65356327929396</v>
      </c>
      <c r="T90" s="53">
        <v>616.24165527293292</v>
      </c>
      <c r="U90" s="53">
        <v>584.7456682755701</v>
      </c>
      <c r="V90" s="53">
        <v>640</v>
      </c>
      <c r="W90" s="55">
        <v>2.5361386212795559E-2</v>
      </c>
      <c r="X90" s="56">
        <v>15</v>
      </c>
      <c r="Y90" s="51"/>
      <c r="Z90" s="58">
        <v>610.8189430100598</v>
      </c>
      <c r="AA90" s="53">
        <v>613.03341563737672</v>
      </c>
      <c r="AB90" s="53">
        <v>586.99710715357969</v>
      </c>
      <c r="AC90" s="53">
        <v>640</v>
      </c>
      <c r="AD90" s="55">
        <v>3.0922307788778695E-2</v>
      </c>
      <c r="AE90" s="56">
        <v>14</v>
      </c>
    </row>
    <row r="91" spans="1:31" ht="15" customHeight="1" x14ac:dyDescent="0.25">
      <c r="A91" s="43"/>
      <c r="B91" s="136" t="s">
        <v>80</v>
      </c>
      <c r="C91" s="57">
        <v>1055.47157735</v>
      </c>
      <c r="D91" s="54">
        <v>1099.7645529784634</v>
      </c>
      <c r="E91" s="53">
        <v>1125.0655785541594</v>
      </c>
      <c r="F91" s="53">
        <v>1085.4395620197024</v>
      </c>
      <c r="G91" s="53">
        <v>1497.5070253595813</v>
      </c>
      <c r="H91" s="55">
        <v>9.3917857041838582E-2</v>
      </c>
      <c r="I91" s="56">
        <v>15</v>
      </c>
      <c r="J91" s="49"/>
      <c r="K91" s="57">
        <v>4399.4099512699995</v>
      </c>
      <c r="L91" s="54">
        <v>4536.5242170311467</v>
      </c>
      <c r="M91" s="53">
        <v>4633.1019462234481</v>
      </c>
      <c r="N91" s="53">
        <v>4490.8631141345868</v>
      </c>
      <c r="O91" s="53">
        <v>6115.6424936304666</v>
      </c>
      <c r="P91" s="55">
        <v>9.0498520929513812E-2</v>
      </c>
      <c r="Q91" s="56">
        <v>15</v>
      </c>
      <c r="R91" s="51"/>
      <c r="S91" s="58">
        <v>4636.6279051036036</v>
      </c>
      <c r="T91" s="53">
        <v>4740.5487417330196</v>
      </c>
      <c r="U91" s="53">
        <v>4577.1069290700789</v>
      </c>
      <c r="V91" s="53">
        <v>6150.1663194990851</v>
      </c>
      <c r="W91" s="55">
        <v>8.4478931392421908E-2</v>
      </c>
      <c r="X91" s="56">
        <v>15</v>
      </c>
      <c r="Y91" s="51"/>
      <c r="Z91" s="58">
        <v>4756.8474005423341</v>
      </c>
      <c r="AA91" s="53">
        <v>4854.6585302603908</v>
      </c>
      <c r="AB91" s="53">
        <v>4613.6292560375714</v>
      </c>
      <c r="AC91" s="53">
        <v>6281.3216322119006</v>
      </c>
      <c r="AD91" s="55">
        <v>8.7783364054415655E-2</v>
      </c>
      <c r="AE91" s="56">
        <v>14</v>
      </c>
    </row>
    <row r="92" spans="1:31" ht="15" customHeight="1" x14ac:dyDescent="0.25">
      <c r="A92" s="43"/>
      <c r="B92" s="119" t="s">
        <v>64</v>
      </c>
      <c r="C92" s="62">
        <v>588.3716462000001</v>
      </c>
      <c r="D92" s="60">
        <v>616.02472399645956</v>
      </c>
      <c r="E92" s="32">
        <v>617.48338843436557</v>
      </c>
      <c r="F92" s="32">
        <v>589.17424323237583</v>
      </c>
      <c r="G92" s="32">
        <v>630.45688486580343</v>
      </c>
      <c r="H92" s="42">
        <v>1.7832197167536142E-2</v>
      </c>
      <c r="I92" s="61">
        <v>15</v>
      </c>
      <c r="J92" s="49"/>
      <c r="K92" s="62">
        <v>2464.3166761299999</v>
      </c>
      <c r="L92" s="60">
        <v>2556.9084807804256</v>
      </c>
      <c r="M92" s="32">
        <v>2550.9399837482251</v>
      </c>
      <c r="N92" s="32">
        <v>2494.6759401097861</v>
      </c>
      <c r="O92" s="32">
        <v>2587.5039562160969</v>
      </c>
      <c r="P92" s="42">
        <v>1.0290493411768053E-2</v>
      </c>
      <c r="Q92" s="61">
        <v>15</v>
      </c>
      <c r="R92" s="51"/>
      <c r="S92" s="63">
        <v>2643.3913171038648</v>
      </c>
      <c r="T92" s="32">
        <v>2631.9290555700554</v>
      </c>
      <c r="U92" s="32">
        <v>2468.9638763483081</v>
      </c>
      <c r="V92" s="32">
        <v>2724.4084491330868</v>
      </c>
      <c r="W92" s="42">
        <v>2.3969186771126066E-2</v>
      </c>
      <c r="X92" s="61">
        <v>15</v>
      </c>
      <c r="Y92" s="51"/>
      <c r="Z92" s="63">
        <v>2720.1495837218376</v>
      </c>
      <c r="AA92" s="32">
        <v>2702.5459266015691</v>
      </c>
      <c r="AB92" s="32">
        <v>2407.1191163493017</v>
      </c>
      <c r="AC92" s="32">
        <v>2873.6936011616449</v>
      </c>
      <c r="AD92" s="42">
        <v>4.2674958725779331E-2</v>
      </c>
      <c r="AE92" s="61">
        <v>14</v>
      </c>
    </row>
    <row r="93" spans="1:31" ht="15" customHeight="1" collapsed="1" x14ac:dyDescent="0.25">
      <c r="A93" s="43"/>
      <c r="B93" s="119" t="s">
        <v>78</v>
      </c>
      <c r="C93" s="62">
        <v>173.00574362999998</v>
      </c>
      <c r="D93" s="60">
        <v>173.87077234814996</v>
      </c>
      <c r="E93" s="32">
        <v>173.57849400313043</v>
      </c>
      <c r="F93" s="32">
        <v>169.54562875739998</v>
      </c>
      <c r="G93" s="32">
        <v>176.46585850259999</v>
      </c>
      <c r="H93" s="42">
        <v>1.0028365268342852E-2</v>
      </c>
      <c r="I93" s="61">
        <v>15</v>
      </c>
      <c r="J93" s="49"/>
      <c r="K93" s="62">
        <v>701.83999054000003</v>
      </c>
      <c r="L93" s="60">
        <v>701.83999054000003</v>
      </c>
      <c r="M93" s="32">
        <v>700.19028442621857</v>
      </c>
      <c r="N93" s="32">
        <v>687.80319072919997</v>
      </c>
      <c r="O93" s="32">
        <v>708.64548744490003</v>
      </c>
      <c r="P93" s="42">
        <v>8.5739004372231316E-3</v>
      </c>
      <c r="Q93" s="61">
        <v>15</v>
      </c>
      <c r="R93" s="51"/>
      <c r="S93" s="63">
        <v>701.83999054000003</v>
      </c>
      <c r="T93" s="32">
        <v>697.13501471413008</v>
      </c>
      <c r="U93" s="32">
        <v>666.85749052244444</v>
      </c>
      <c r="V93" s="32">
        <v>715.73194231934906</v>
      </c>
      <c r="W93" s="42">
        <v>2.3469767983014124E-2</v>
      </c>
      <c r="X93" s="61">
        <v>15</v>
      </c>
      <c r="Y93" s="51"/>
      <c r="Z93" s="63">
        <v>707.13015333369458</v>
      </c>
      <c r="AA93" s="32">
        <v>700.50697620332016</v>
      </c>
      <c r="AB93" s="32">
        <v>660.56618437632369</v>
      </c>
      <c r="AC93" s="32">
        <v>740.38959789493708</v>
      </c>
      <c r="AD93" s="42">
        <v>3.6011743970411222E-2</v>
      </c>
      <c r="AE93" s="61">
        <v>14</v>
      </c>
    </row>
    <row r="94" spans="1:31" ht="15" customHeight="1" x14ac:dyDescent="0.25">
      <c r="A94" s="43"/>
      <c r="B94" s="119" t="s">
        <v>81</v>
      </c>
      <c r="C94" s="62">
        <v>294.09418751999999</v>
      </c>
      <c r="D94" s="60">
        <v>305.85795502079998</v>
      </c>
      <c r="E94" s="32">
        <v>306.43451508858783</v>
      </c>
      <c r="F94" s="32">
        <v>296.09418751999999</v>
      </c>
      <c r="G94" s="32">
        <v>318.3882397880177</v>
      </c>
      <c r="H94" s="42">
        <v>2.0413258972925671E-2</v>
      </c>
      <c r="I94" s="61">
        <v>15</v>
      </c>
      <c r="J94" s="49"/>
      <c r="K94" s="62">
        <v>1233.2532845999999</v>
      </c>
      <c r="L94" s="60">
        <v>1270.1916501444998</v>
      </c>
      <c r="M94" s="32">
        <v>1274.3604670126174</v>
      </c>
      <c r="N94" s="32">
        <v>1244.2532845999999</v>
      </c>
      <c r="O94" s="32">
        <v>1305.2385917482618</v>
      </c>
      <c r="P94" s="42">
        <v>1.5000147915122634E-2</v>
      </c>
      <c r="Q94" s="61">
        <v>15</v>
      </c>
      <c r="R94" s="51"/>
      <c r="S94" s="63">
        <v>1301.9464413981123</v>
      </c>
      <c r="T94" s="32">
        <v>1304.572854906598</v>
      </c>
      <c r="U94" s="32">
        <v>1244.2532845999999</v>
      </c>
      <c r="V94" s="32">
        <v>1367.7672448218209</v>
      </c>
      <c r="W94" s="42">
        <v>2.4714981414091189E-2</v>
      </c>
      <c r="X94" s="61">
        <v>15</v>
      </c>
      <c r="Y94" s="51"/>
      <c r="Z94" s="63">
        <v>1319.9650823946276</v>
      </c>
      <c r="AA94" s="32">
        <v>1330.9365081603066</v>
      </c>
      <c r="AB94" s="32">
        <v>1244.2532845999999</v>
      </c>
      <c r="AC94" s="32">
        <v>1444.445247834954</v>
      </c>
      <c r="AD94" s="42">
        <v>3.6199737356460905E-2</v>
      </c>
      <c r="AE94" s="61">
        <v>14</v>
      </c>
    </row>
    <row r="95" spans="1:31" ht="15" customHeight="1" x14ac:dyDescent="0.25">
      <c r="A95" s="43"/>
      <c r="B95" s="136" t="s">
        <v>72</v>
      </c>
      <c r="C95" s="57">
        <v>688.2443418531011</v>
      </c>
      <c r="D95" s="54">
        <v>699.98505799488373</v>
      </c>
      <c r="E95" s="53">
        <v>701.47877262212103</v>
      </c>
      <c r="F95" s="53">
        <v>689.73351809568351</v>
      </c>
      <c r="G95" s="53">
        <v>714.57672046287394</v>
      </c>
      <c r="H95" s="55">
        <v>1.0343068746422419E-2</v>
      </c>
      <c r="I95" s="56">
        <v>15</v>
      </c>
      <c r="J95" s="49"/>
      <c r="K95" s="57">
        <v>2823.7882491995438</v>
      </c>
      <c r="L95" s="54">
        <v>2915.9446529101419</v>
      </c>
      <c r="M95" s="53">
        <v>2919.9050483099481</v>
      </c>
      <c r="N95" s="53">
        <v>2884.0251218581657</v>
      </c>
      <c r="O95" s="53">
        <v>2967.1458957688678</v>
      </c>
      <c r="P95" s="55">
        <v>9.4192264479014808E-3</v>
      </c>
      <c r="Q95" s="56">
        <v>15</v>
      </c>
      <c r="R95" s="51"/>
      <c r="S95" s="58">
        <v>3076.4338144417379</v>
      </c>
      <c r="T95" s="53">
        <v>3081.6207783331311</v>
      </c>
      <c r="U95" s="53">
        <v>3006.0110701847225</v>
      </c>
      <c r="V95" s="53">
        <v>3202.2977675054572</v>
      </c>
      <c r="W95" s="55">
        <v>1.6969237501376567E-2</v>
      </c>
      <c r="X95" s="56">
        <v>15</v>
      </c>
      <c r="Y95" s="51"/>
      <c r="Z95" s="58">
        <v>3220.6695747267754</v>
      </c>
      <c r="AA95" s="53">
        <v>3225.0836849604725</v>
      </c>
      <c r="AB95" s="53">
        <v>3093.8892712167835</v>
      </c>
      <c r="AC95" s="53">
        <v>3445.9323984862926</v>
      </c>
      <c r="AD95" s="55">
        <v>2.7137769957470487E-2</v>
      </c>
      <c r="AE95" s="56">
        <v>14</v>
      </c>
    </row>
    <row r="96" spans="1:31" ht="15" customHeight="1" collapsed="1" x14ac:dyDescent="0.25">
      <c r="A96" s="43"/>
      <c r="B96" s="136" t="s">
        <v>73</v>
      </c>
      <c r="C96" s="57">
        <v>360.39878733198481</v>
      </c>
      <c r="D96" s="54">
        <v>359.79139158366343</v>
      </c>
      <c r="E96" s="53">
        <v>360.87611910568233</v>
      </c>
      <c r="F96" s="53">
        <v>353.40996674053281</v>
      </c>
      <c r="G96" s="53">
        <v>371.91520875190764</v>
      </c>
      <c r="H96" s="55">
        <v>1.3270980395909033E-2</v>
      </c>
      <c r="I96" s="56">
        <v>15</v>
      </c>
      <c r="J96" s="49"/>
      <c r="K96" s="57">
        <v>1487.1183371272798</v>
      </c>
      <c r="L96" s="54">
        <v>1517.548249734245</v>
      </c>
      <c r="M96" s="53">
        <v>1516.6535088961684</v>
      </c>
      <c r="N96" s="53">
        <v>1477.9345934929211</v>
      </c>
      <c r="O96" s="53">
        <v>1534.8531043988755</v>
      </c>
      <c r="P96" s="55">
        <v>9.4813630333601406E-3</v>
      </c>
      <c r="Q96" s="56">
        <v>15</v>
      </c>
      <c r="R96" s="51"/>
      <c r="S96" s="58">
        <v>1577.5116579147098</v>
      </c>
      <c r="T96" s="53">
        <v>1578.496181580748</v>
      </c>
      <c r="U96" s="53">
        <v>1545.0166166167128</v>
      </c>
      <c r="V96" s="53">
        <v>1625.5644658750191</v>
      </c>
      <c r="W96" s="55">
        <v>1.3519872752338241E-2</v>
      </c>
      <c r="X96" s="56">
        <v>15</v>
      </c>
      <c r="Y96" s="51"/>
      <c r="Z96" s="58">
        <v>1624.2990015620844</v>
      </c>
      <c r="AA96" s="53">
        <v>1634.7202660878011</v>
      </c>
      <c r="AB96" s="53">
        <v>1575.9169489490471</v>
      </c>
      <c r="AC96" s="53">
        <v>1717.8566703450369</v>
      </c>
      <c r="AD96" s="55">
        <v>2.4423544043696444E-2</v>
      </c>
      <c r="AE96" s="56">
        <v>14</v>
      </c>
    </row>
    <row r="97" spans="1:31" ht="15" customHeight="1" x14ac:dyDescent="0.25">
      <c r="A97" s="43"/>
      <c r="B97" s="136" t="s">
        <v>74</v>
      </c>
      <c r="C97" s="57">
        <v>182.36913383177529</v>
      </c>
      <c r="D97" s="54">
        <v>180.11656943074331</v>
      </c>
      <c r="E97" s="53">
        <v>180.52969858781447</v>
      </c>
      <c r="F97" s="53">
        <v>176.89847938650905</v>
      </c>
      <c r="G97" s="53">
        <v>185.78368891851267</v>
      </c>
      <c r="H97" s="55">
        <v>1.432728783237539E-2</v>
      </c>
      <c r="I97" s="56">
        <v>15</v>
      </c>
      <c r="J97" s="49"/>
      <c r="K97" s="57">
        <v>734.61521232577206</v>
      </c>
      <c r="L97" s="54">
        <v>745.59251645437928</v>
      </c>
      <c r="M97" s="53">
        <v>746.12123811422794</v>
      </c>
      <c r="N97" s="53">
        <v>732.80817221094071</v>
      </c>
      <c r="O97" s="53">
        <v>760.8951641051558</v>
      </c>
      <c r="P97" s="55">
        <v>1.1660330564432648E-2</v>
      </c>
      <c r="Q97" s="56">
        <v>15</v>
      </c>
      <c r="R97" s="51"/>
      <c r="S97" s="58">
        <v>769.40333775392878</v>
      </c>
      <c r="T97" s="53">
        <v>773.43831134454115</v>
      </c>
      <c r="U97" s="53">
        <v>753.55266070885011</v>
      </c>
      <c r="V97" s="53">
        <v>797.13176798171787</v>
      </c>
      <c r="W97" s="55">
        <v>1.9621394910313211E-2</v>
      </c>
      <c r="X97" s="56">
        <v>15</v>
      </c>
      <c r="Y97" s="51"/>
      <c r="Z97" s="58">
        <v>798.79433961701409</v>
      </c>
      <c r="AA97" s="53">
        <v>800.22486097548006</v>
      </c>
      <c r="AB97" s="53">
        <v>765.19575733629608</v>
      </c>
      <c r="AC97" s="53">
        <v>837.20896715919571</v>
      </c>
      <c r="AD97" s="55">
        <v>2.987093027648851E-2</v>
      </c>
      <c r="AE97" s="56">
        <v>14</v>
      </c>
    </row>
    <row r="98" spans="1:31" ht="15" customHeight="1" collapsed="1" x14ac:dyDescent="0.25">
      <c r="A98" s="43"/>
      <c r="B98" s="139" t="s">
        <v>82</v>
      </c>
      <c r="C98" s="140">
        <v>5403.725686956861</v>
      </c>
      <c r="D98" s="130">
        <v>5504.2450729033699</v>
      </c>
      <c r="E98" s="129">
        <v>5505.8604061763035</v>
      </c>
      <c r="F98" s="129">
        <v>5458.6246738730397</v>
      </c>
      <c r="G98" s="129">
        <v>5559.966676199404</v>
      </c>
      <c r="H98" s="131">
        <v>4.8650122993895237E-3</v>
      </c>
      <c r="I98" s="132">
        <v>16</v>
      </c>
      <c r="J98" s="49"/>
      <c r="K98" s="140">
        <v>22145.6834542426</v>
      </c>
      <c r="L98" s="130">
        <v>22629.814299037302</v>
      </c>
      <c r="M98" s="129">
        <v>22615.568848080267</v>
      </c>
      <c r="N98" s="129">
        <v>22457.351163114261</v>
      </c>
      <c r="O98" s="129">
        <v>22779.023963413259</v>
      </c>
      <c r="P98" s="131">
        <v>3.5138405465617618E-3</v>
      </c>
      <c r="Q98" s="132">
        <v>16</v>
      </c>
      <c r="R98" s="51"/>
      <c r="S98" s="141">
        <v>23181.064421751442</v>
      </c>
      <c r="T98" s="129">
        <v>23187.910565363967</v>
      </c>
      <c r="U98" s="129">
        <v>22754.331755562831</v>
      </c>
      <c r="V98" s="129">
        <v>23612.299899278441</v>
      </c>
      <c r="W98" s="131">
        <v>8.068471944459539E-3</v>
      </c>
      <c r="X98" s="132">
        <v>16</v>
      </c>
      <c r="Y98" s="51"/>
      <c r="Z98" s="141">
        <v>23708.736945833847</v>
      </c>
      <c r="AA98" s="129">
        <v>23745.326730444809</v>
      </c>
      <c r="AB98" s="129">
        <v>23002.116531998079</v>
      </c>
      <c r="AC98" s="129">
        <v>24420.157873171775</v>
      </c>
      <c r="AD98" s="131">
        <v>1.3296113982611003E-2</v>
      </c>
      <c r="AE98" s="132">
        <v>15</v>
      </c>
    </row>
    <row r="99" spans="1:31" s="96" customFormat="1" ht="15" customHeight="1" x14ac:dyDescent="0.25">
      <c r="A99" s="43"/>
      <c r="B99" s="142"/>
      <c r="C99" s="53"/>
      <c r="D99" s="133"/>
      <c r="E99" s="53"/>
      <c r="F99" s="143"/>
      <c r="G99" s="53"/>
      <c r="H99" s="75"/>
      <c r="I99" s="53"/>
      <c r="K99" s="144"/>
      <c r="L99" s="145"/>
      <c r="M99" s="53"/>
      <c r="N99" s="53"/>
      <c r="O99" s="53"/>
      <c r="P99" s="75"/>
      <c r="Q99" s="53"/>
      <c r="R99" s="115"/>
      <c r="S99" s="145"/>
      <c r="T99" s="53"/>
      <c r="U99" s="53"/>
      <c r="V99" s="53"/>
      <c r="W99" s="75"/>
      <c r="X99" s="53"/>
      <c r="Y99" s="115"/>
      <c r="Z99" s="143"/>
      <c r="AA99" s="53"/>
      <c r="AB99" s="53"/>
      <c r="AC99" s="143"/>
      <c r="AD99" s="33"/>
      <c r="AE99" s="53"/>
    </row>
    <row r="100" spans="1:31" s="96" customFormat="1" ht="15" customHeight="1" x14ac:dyDescent="0.25">
      <c r="A100" s="43"/>
      <c r="B100" s="142"/>
      <c r="C100" s="32"/>
      <c r="D100" s="99"/>
      <c r="E100" s="32"/>
      <c r="F100" s="32"/>
      <c r="G100" s="32"/>
      <c r="H100" s="75"/>
      <c r="I100" s="32"/>
      <c r="K100" s="32"/>
      <c r="L100" s="133"/>
      <c r="M100" s="32"/>
      <c r="N100" s="32"/>
      <c r="O100" s="32"/>
      <c r="P100" s="75"/>
      <c r="Q100" s="32"/>
      <c r="R100" s="115"/>
      <c r="S100" s="145"/>
      <c r="T100" s="32"/>
      <c r="U100" s="32"/>
      <c r="V100" s="32"/>
      <c r="W100" s="75"/>
      <c r="X100" s="32"/>
      <c r="Y100" s="115"/>
      <c r="Z100" s="145"/>
      <c r="AA100" s="32"/>
      <c r="AB100" s="32"/>
      <c r="AC100" s="32"/>
      <c r="AD100" s="33"/>
      <c r="AE100" s="32"/>
    </row>
    <row r="101" spans="1:31" s="96" customFormat="1" ht="15" customHeight="1" x14ac:dyDescent="0.25">
      <c r="A101" s="43"/>
      <c r="B101" s="123" t="s">
        <v>44</v>
      </c>
      <c r="C101" s="146"/>
      <c r="D101" s="32"/>
      <c r="E101" s="146"/>
      <c r="F101" s="146"/>
      <c r="G101" s="146"/>
      <c r="H101" s="147"/>
      <c r="I101" s="32"/>
      <c r="K101" s="32"/>
      <c r="L101" s="99"/>
      <c r="M101" s="146"/>
      <c r="N101" s="146"/>
      <c r="O101" s="146"/>
      <c r="P101" s="147"/>
      <c r="Q101" s="32"/>
      <c r="R101" s="115"/>
      <c r="S101" s="145"/>
      <c r="T101" s="32"/>
      <c r="U101" s="32"/>
      <c r="V101" s="146"/>
      <c r="W101" s="147"/>
      <c r="X101" s="32"/>
      <c r="Y101" s="115"/>
      <c r="Z101" s="145"/>
      <c r="AA101" s="146"/>
      <c r="AB101" s="146"/>
      <c r="AC101" s="146"/>
      <c r="AD101" s="41"/>
      <c r="AE101" s="32"/>
    </row>
    <row r="102" spans="1:31" s="96" customFormat="1" ht="15" customHeight="1" x14ac:dyDescent="0.25">
      <c r="A102" s="43"/>
      <c r="B102" s="44" t="s">
        <v>71</v>
      </c>
      <c r="C102" s="53">
        <v>1962.8554050305042</v>
      </c>
      <c r="D102" s="46">
        <v>2119.1328428984984</v>
      </c>
      <c r="E102" s="53">
        <v>2120.4860341025555</v>
      </c>
      <c r="F102" s="53">
        <v>2021.6637558354632</v>
      </c>
      <c r="G102" s="53">
        <v>2199.0066971475862</v>
      </c>
      <c r="H102" s="148">
        <v>1.8295187951320496E-2</v>
      </c>
      <c r="I102" s="48">
        <v>15</v>
      </c>
      <c r="K102" s="50">
        <v>8561.203395326087</v>
      </c>
      <c r="L102" s="46">
        <v>8999.4332150618193</v>
      </c>
      <c r="M102" s="53">
        <v>9004.8250830109355</v>
      </c>
      <c r="N102" s="53">
        <v>8787.4126611728025</v>
      </c>
      <c r="O102" s="53">
        <v>9268.047182377888</v>
      </c>
      <c r="P102" s="148">
        <v>1.346386084313312E-2</v>
      </c>
      <c r="Q102" s="48">
        <v>15</v>
      </c>
      <c r="R102" s="115"/>
      <c r="S102" s="52">
        <v>9321.9700051338605</v>
      </c>
      <c r="T102" s="45">
        <v>9333.8741470904606</v>
      </c>
      <c r="U102" s="45">
        <v>8965.0907023142299</v>
      </c>
      <c r="V102" s="53">
        <v>9915.9030433255102</v>
      </c>
      <c r="W102" s="47">
        <v>2.558514893953568E-2</v>
      </c>
      <c r="X102" s="48">
        <v>15</v>
      </c>
      <c r="Y102" s="115"/>
      <c r="Z102" s="52">
        <v>9584.5298616206346</v>
      </c>
      <c r="AA102" s="53">
        <v>9654.1095543412503</v>
      </c>
      <c r="AB102" s="53">
        <v>9121.9314207352691</v>
      </c>
      <c r="AC102" s="53">
        <v>10561.772071590123</v>
      </c>
      <c r="AD102" s="149">
        <v>3.6700155960582709E-2</v>
      </c>
      <c r="AE102" s="48">
        <v>14</v>
      </c>
    </row>
    <row r="103" spans="1:31" ht="15" customHeight="1" x14ac:dyDescent="0.25">
      <c r="A103" s="43"/>
      <c r="B103" s="109" t="s">
        <v>72</v>
      </c>
      <c r="C103" s="32">
        <v>467.11056550083543</v>
      </c>
      <c r="D103" s="60">
        <v>460.89238264241681</v>
      </c>
      <c r="E103" s="32">
        <v>461.43586951764951</v>
      </c>
      <c r="F103" s="32">
        <v>439.66806742774781</v>
      </c>
      <c r="G103" s="32">
        <v>479.6642254960654</v>
      </c>
      <c r="H103" s="33">
        <v>2.5528963400093873E-2</v>
      </c>
      <c r="I103" s="61">
        <v>11</v>
      </c>
      <c r="J103" s="49"/>
      <c r="K103" s="62">
        <v>1940.226607451513</v>
      </c>
      <c r="L103" s="60">
        <v>1858.5594241489976</v>
      </c>
      <c r="M103" s="32">
        <v>1854.4515071956048</v>
      </c>
      <c r="N103" s="32">
        <v>1783.804055925244</v>
      </c>
      <c r="O103" s="32">
        <v>1909.4003422918454</v>
      </c>
      <c r="P103" s="33">
        <v>1.70029726346081E-2</v>
      </c>
      <c r="Q103" s="61">
        <v>11</v>
      </c>
      <c r="R103" s="51"/>
      <c r="S103" s="63">
        <v>1942.289051217736</v>
      </c>
      <c r="T103" s="32">
        <v>1935.6835668239362</v>
      </c>
      <c r="U103" s="32">
        <v>1839.1487133900789</v>
      </c>
      <c r="V103" s="32">
        <v>2026.6107932897116</v>
      </c>
      <c r="W103" s="33">
        <v>2.8896456627778972E-2</v>
      </c>
      <c r="X103" s="61">
        <v>11</v>
      </c>
      <c r="Y103" s="51"/>
      <c r="Z103" s="63">
        <v>2035.9556991429849</v>
      </c>
      <c r="AA103" s="32">
        <v>2013.426681441058</v>
      </c>
      <c r="AB103" s="32">
        <v>1899.6480077201843</v>
      </c>
      <c r="AC103" s="32">
        <v>2119.3373587098163</v>
      </c>
      <c r="AD103" s="33">
        <v>3.6826249113537143E-2</v>
      </c>
      <c r="AE103" s="61">
        <v>10</v>
      </c>
    </row>
    <row r="104" spans="1:31" ht="15" customHeight="1" x14ac:dyDescent="0.25">
      <c r="A104" s="43"/>
      <c r="B104" s="109" t="s">
        <v>73</v>
      </c>
      <c r="C104" s="32">
        <v>217.01691163155286</v>
      </c>
      <c r="D104" s="60">
        <v>210.96879664620283</v>
      </c>
      <c r="E104" s="32">
        <v>214.43007573089344</v>
      </c>
      <c r="F104" s="32">
        <v>202.05736801640194</v>
      </c>
      <c r="G104" s="32">
        <v>233.04540155626043</v>
      </c>
      <c r="H104" s="33">
        <v>4.3491620507658771E-2</v>
      </c>
      <c r="I104" s="61">
        <v>11</v>
      </c>
      <c r="J104" s="49"/>
      <c r="K104" s="62">
        <v>949.98696004279691</v>
      </c>
      <c r="L104" s="60">
        <v>864.70496837822168</v>
      </c>
      <c r="M104" s="32">
        <v>881.24259664733574</v>
      </c>
      <c r="N104" s="32">
        <v>857.90437334311605</v>
      </c>
      <c r="O104" s="32">
        <v>945.44474978625647</v>
      </c>
      <c r="P104" s="33">
        <v>3.3341287070633829E-2</v>
      </c>
      <c r="Q104" s="61">
        <v>11</v>
      </c>
      <c r="R104" s="51"/>
      <c r="S104" s="63">
        <v>895.51888477736441</v>
      </c>
      <c r="T104" s="32">
        <v>904.53005953258321</v>
      </c>
      <c r="U104" s="32">
        <v>854.04896718668635</v>
      </c>
      <c r="V104" s="32">
        <v>985.59964881382973</v>
      </c>
      <c r="W104" s="33">
        <v>3.9815063502720363E-2</v>
      </c>
      <c r="X104" s="61">
        <v>11</v>
      </c>
      <c r="Y104" s="51"/>
      <c r="Z104" s="63">
        <v>926.6832228778544</v>
      </c>
      <c r="AA104" s="32">
        <v>940.63251245071535</v>
      </c>
      <c r="AB104" s="32">
        <v>870.67765810697961</v>
      </c>
      <c r="AC104" s="32">
        <v>1005.3308480897896</v>
      </c>
      <c r="AD104" s="33">
        <v>4.6522468220005449E-2</v>
      </c>
      <c r="AE104" s="61">
        <v>10</v>
      </c>
    </row>
    <row r="105" spans="1:31" ht="15" customHeight="1" x14ac:dyDescent="0.25">
      <c r="A105" s="43"/>
      <c r="B105" s="109" t="s">
        <v>74</v>
      </c>
      <c r="C105" s="32">
        <v>61.756471072629722</v>
      </c>
      <c r="D105" s="60">
        <v>59.19925562863633</v>
      </c>
      <c r="E105" s="32">
        <v>60.12714978863378</v>
      </c>
      <c r="F105" s="32">
        <v>51.7766981968172</v>
      </c>
      <c r="G105" s="32">
        <v>68.441495412618053</v>
      </c>
      <c r="H105" s="33">
        <v>0.10713951566335674</v>
      </c>
      <c r="I105" s="61">
        <v>11</v>
      </c>
      <c r="J105" s="49"/>
      <c r="K105" s="62">
        <v>276.87781100293631</v>
      </c>
      <c r="L105" s="60">
        <v>224.75454604963943</v>
      </c>
      <c r="M105" s="32">
        <v>235.39604442246048</v>
      </c>
      <c r="N105" s="32">
        <v>212.41208109908936</v>
      </c>
      <c r="O105" s="32">
        <v>288.21688917601358</v>
      </c>
      <c r="P105" s="33">
        <v>0.12447631447964339</v>
      </c>
      <c r="Q105" s="61">
        <v>11</v>
      </c>
      <c r="R105" s="51"/>
      <c r="S105" s="63">
        <v>227.09413875533059</v>
      </c>
      <c r="T105" s="32">
        <v>242.07435070831369</v>
      </c>
      <c r="U105" s="32">
        <v>207.32128423955538</v>
      </c>
      <c r="V105" s="32">
        <v>304.58615326736435</v>
      </c>
      <c r="W105" s="33">
        <v>0.15299666949215091</v>
      </c>
      <c r="X105" s="61">
        <v>11</v>
      </c>
      <c r="Y105" s="51"/>
      <c r="Z105" s="63">
        <v>246.45493636715076</v>
      </c>
      <c r="AA105" s="32">
        <v>256.66501388170161</v>
      </c>
      <c r="AB105" s="32">
        <v>215.60939494689151</v>
      </c>
      <c r="AC105" s="32">
        <v>336.03106159113554</v>
      </c>
      <c r="AD105" s="33">
        <v>0.15931584456151152</v>
      </c>
      <c r="AE105" s="61">
        <v>10</v>
      </c>
    </row>
    <row r="106" spans="1:31" ht="15" customHeight="1" x14ac:dyDescent="0.25">
      <c r="A106" s="43"/>
      <c r="B106" s="128" t="s">
        <v>44</v>
      </c>
      <c r="C106" s="129">
        <v>2708.7393532355222</v>
      </c>
      <c r="D106" s="130">
        <v>2869.4454343455391</v>
      </c>
      <c r="E106" s="129">
        <v>2859.3860023884085</v>
      </c>
      <c r="F106" s="129">
        <v>2797.8211767739372</v>
      </c>
      <c r="G106" s="129">
        <v>2908.1659944662974</v>
      </c>
      <c r="H106" s="131">
        <v>1.1749741572284537E-2</v>
      </c>
      <c r="I106" s="132">
        <v>11</v>
      </c>
      <c r="J106" s="49"/>
      <c r="K106" s="140">
        <v>11728.294773823332</v>
      </c>
      <c r="L106" s="130">
        <v>11971.369852706623</v>
      </c>
      <c r="M106" s="129">
        <v>11970.891258365509</v>
      </c>
      <c r="N106" s="129">
        <v>11739.386949151678</v>
      </c>
      <c r="O106" s="129">
        <v>12240.355287895687</v>
      </c>
      <c r="P106" s="131">
        <v>9.7285631821071271E-3</v>
      </c>
      <c r="Q106" s="132">
        <v>11</v>
      </c>
      <c r="R106" s="51"/>
      <c r="S106" s="141">
        <v>12384.42916044885</v>
      </c>
      <c r="T106" s="129">
        <v>12388.724014021631</v>
      </c>
      <c r="U106" s="129">
        <v>12035.304159409148</v>
      </c>
      <c r="V106" s="129">
        <v>12877.110263786893</v>
      </c>
      <c r="W106" s="131">
        <v>1.7156355650243503E-2</v>
      </c>
      <c r="X106" s="132">
        <v>11</v>
      </c>
      <c r="Y106" s="51"/>
      <c r="Z106" s="141">
        <v>12816.287655289641</v>
      </c>
      <c r="AA106" s="129">
        <v>12841.968602696677</v>
      </c>
      <c r="AB106" s="129">
        <v>12550.823568558877</v>
      </c>
      <c r="AC106" s="129">
        <v>13369.790672013642</v>
      </c>
      <c r="AD106" s="131">
        <v>1.9589082384688424E-2</v>
      </c>
      <c r="AE106" s="132">
        <v>10</v>
      </c>
    </row>
    <row r="107" spans="1:31" ht="15" customHeight="1" x14ac:dyDescent="0.25">
      <c r="A107" s="43"/>
      <c r="B107" s="112"/>
      <c r="C107" s="150"/>
      <c r="D107" s="133"/>
      <c r="E107" s="150"/>
      <c r="F107" s="151"/>
      <c r="G107" s="150"/>
      <c r="H107" s="152"/>
      <c r="I107" s="150"/>
      <c r="K107" s="150"/>
      <c r="L107" s="133"/>
      <c r="M107" s="150"/>
      <c r="N107" s="150"/>
      <c r="O107" s="150"/>
      <c r="P107" s="152"/>
      <c r="Q107" s="150"/>
      <c r="R107" s="115"/>
      <c r="S107" s="143"/>
      <c r="T107" s="150"/>
      <c r="U107" s="150"/>
      <c r="V107" s="150"/>
      <c r="W107" s="152"/>
      <c r="X107" s="150"/>
      <c r="Y107" s="115"/>
      <c r="Z107" s="143"/>
      <c r="AA107" s="150"/>
      <c r="AB107" s="150"/>
      <c r="AC107" s="150"/>
      <c r="AD107" s="153"/>
      <c r="AE107" s="150"/>
    </row>
    <row r="108" spans="1:31" ht="15" customHeight="1" x14ac:dyDescent="0.25">
      <c r="A108" s="43"/>
      <c r="B108" s="112"/>
      <c r="C108" s="53"/>
      <c r="D108" s="53"/>
      <c r="E108" s="53"/>
      <c r="F108" s="53"/>
      <c r="G108" s="53"/>
      <c r="H108" s="75"/>
      <c r="I108" s="53"/>
      <c r="K108" s="53"/>
      <c r="L108" s="53"/>
      <c r="M108" s="53"/>
      <c r="N108" s="53"/>
      <c r="O108" s="53"/>
      <c r="P108" s="75"/>
      <c r="Q108" s="53"/>
      <c r="R108" s="115"/>
      <c r="S108" s="154"/>
      <c r="T108" s="53"/>
      <c r="U108" s="155"/>
      <c r="V108" s="53"/>
      <c r="W108" s="75"/>
      <c r="X108" s="53"/>
      <c r="Y108" s="115"/>
      <c r="Z108" s="143"/>
      <c r="AA108" s="53"/>
      <c r="AB108" s="53"/>
      <c r="AC108" s="53"/>
      <c r="AD108" s="33"/>
      <c r="AE108" s="53"/>
    </row>
    <row r="109" spans="1:31" ht="15" customHeight="1" x14ac:dyDescent="0.25">
      <c r="A109" s="43"/>
      <c r="B109" s="117" t="s">
        <v>83</v>
      </c>
      <c r="C109" s="146"/>
      <c r="D109" s="32"/>
      <c r="E109" s="146"/>
      <c r="F109" s="146"/>
      <c r="G109" s="146"/>
      <c r="H109" s="147"/>
      <c r="I109" s="146"/>
      <c r="K109" s="146"/>
      <c r="L109" s="32"/>
      <c r="M109" s="146"/>
      <c r="N109" s="146"/>
      <c r="O109" s="146"/>
      <c r="P109" s="147"/>
      <c r="Q109" s="146"/>
      <c r="R109" s="115"/>
      <c r="S109" s="32"/>
      <c r="T109" s="146"/>
      <c r="U109" s="146"/>
      <c r="V109" s="146"/>
      <c r="W109" s="147"/>
      <c r="X109" s="146"/>
      <c r="Y109" s="115"/>
      <c r="Z109" s="32"/>
      <c r="AA109" s="146"/>
      <c r="AB109" s="146"/>
      <c r="AC109" s="146"/>
      <c r="AD109" s="41"/>
      <c r="AE109" s="146"/>
    </row>
    <row r="110" spans="1:31" ht="15" customHeight="1" x14ac:dyDescent="0.25">
      <c r="A110" s="43"/>
      <c r="B110" s="109" t="s">
        <v>71</v>
      </c>
      <c r="C110" s="105">
        <v>697.68419943000015</v>
      </c>
      <c r="D110" s="104">
        <v>665.77293623010814</v>
      </c>
      <c r="E110" s="105">
        <v>575.97276390116065</v>
      </c>
      <c r="F110" s="105">
        <v>-643.43082446557435</v>
      </c>
      <c r="G110" s="105">
        <v>771.43447906597999</v>
      </c>
      <c r="H110" s="106">
        <v>0.51203698329107206</v>
      </c>
      <c r="I110" s="107">
        <v>15</v>
      </c>
      <c r="J110" s="49"/>
      <c r="K110" s="103">
        <v>2627.0552664100001</v>
      </c>
      <c r="L110" s="104">
        <v>2564.9367922923752</v>
      </c>
      <c r="M110" s="105">
        <v>2225.5305470654562</v>
      </c>
      <c r="N110" s="105">
        <v>-2745.0446329372271</v>
      </c>
      <c r="O110" s="105">
        <v>2700.6235687523708</v>
      </c>
      <c r="P110" s="106">
        <v>0.53709340217343926</v>
      </c>
      <c r="Q110" s="107">
        <v>15</v>
      </c>
      <c r="R110" s="51"/>
      <c r="S110" s="104">
        <v>2552.5315243631035</v>
      </c>
      <c r="T110" s="105">
        <v>2221.6314264228813</v>
      </c>
      <c r="U110" s="105">
        <v>-2639.2273484467059</v>
      </c>
      <c r="V110" s="105">
        <v>2741.2300114021746</v>
      </c>
      <c r="W110" s="106">
        <v>0.52886483994585987</v>
      </c>
      <c r="X110" s="107">
        <v>15</v>
      </c>
      <c r="Y110" s="51"/>
      <c r="Z110" s="104">
        <v>2606.7391823452408</v>
      </c>
      <c r="AA110" s="105">
        <v>2217.5197473745238</v>
      </c>
      <c r="AB110" s="105">
        <v>-2664.5866602779893</v>
      </c>
      <c r="AC110" s="105">
        <v>2794.2765761474584</v>
      </c>
      <c r="AD110" s="106">
        <v>0.54189949545574634</v>
      </c>
      <c r="AE110" s="107">
        <v>14</v>
      </c>
    </row>
    <row r="111" spans="1:31" ht="15" customHeight="1" x14ac:dyDescent="0.25">
      <c r="A111" s="43"/>
      <c r="B111" s="109" t="s">
        <v>72</v>
      </c>
      <c r="C111" s="32">
        <v>52.774487779333001</v>
      </c>
      <c r="D111" s="156">
        <v>55.811632049549651</v>
      </c>
      <c r="E111" s="32">
        <v>52.77118995013857</v>
      </c>
      <c r="F111" s="32">
        <v>-63.435741813610335</v>
      </c>
      <c r="G111" s="32">
        <v>89.879441943837904</v>
      </c>
      <c r="H111" s="42">
        <v>0.73043508010351643</v>
      </c>
      <c r="I111" s="61">
        <v>11</v>
      </c>
      <c r="J111" s="49"/>
      <c r="K111" s="62">
        <v>252.51575403259437</v>
      </c>
      <c r="L111" s="156">
        <v>269.82424669437762</v>
      </c>
      <c r="M111" s="32">
        <v>254.64007596417957</v>
      </c>
      <c r="N111" s="32">
        <v>-218.18632332402461</v>
      </c>
      <c r="O111" s="32">
        <v>421.65247772279309</v>
      </c>
      <c r="P111" s="42">
        <v>0.62133208945670892</v>
      </c>
      <c r="Q111" s="61">
        <v>11</v>
      </c>
      <c r="R111" s="51"/>
      <c r="S111" s="156">
        <v>284.26595475014796</v>
      </c>
      <c r="T111" s="32">
        <v>261.27600880750606</v>
      </c>
      <c r="U111" s="32">
        <v>-256.5314114332545</v>
      </c>
      <c r="V111" s="32">
        <v>466.67456943852017</v>
      </c>
      <c r="W111" s="42">
        <v>0.64939159113956857</v>
      </c>
      <c r="X111" s="61">
        <v>11</v>
      </c>
      <c r="Y111" s="51"/>
      <c r="Z111" s="156">
        <v>287.65843208244496</v>
      </c>
      <c r="AA111" s="32">
        <v>239.77818397567111</v>
      </c>
      <c r="AB111" s="32">
        <v>-270.70719114267638</v>
      </c>
      <c r="AC111" s="32">
        <v>367.39465734196727</v>
      </c>
      <c r="AD111" s="42">
        <v>0.64060812401060763</v>
      </c>
      <c r="AE111" s="61">
        <v>10</v>
      </c>
    </row>
    <row r="112" spans="1:31" ht="15" customHeight="1" x14ac:dyDescent="0.25">
      <c r="A112" s="43"/>
      <c r="B112" s="109" t="s">
        <v>73</v>
      </c>
      <c r="C112" s="32">
        <v>48.993058499928999</v>
      </c>
      <c r="D112" s="60">
        <v>47.606621384493558</v>
      </c>
      <c r="E112" s="32">
        <v>39.485353463027451</v>
      </c>
      <c r="F112" s="32">
        <v>-42.906859069002834</v>
      </c>
      <c r="G112" s="32">
        <v>51.73379872274527</v>
      </c>
      <c r="H112" s="42">
        <v>0.5760052632621484</v>
      </c>
      <c r="I112" s="61">
        <v>11</v>
      </c>
      <c r="J112" s="49"/>
      <c r="K112" s="62">
        <v>216.73527599028</v>
      </c>
      <c r="L112" s="60">
        <v>210.06064456782894</v>
      </c>
      <c r="M112" s="32">
        <v>176.24870852285903</v>
      </c>
      <c r="N112" s="32">
        <v>-194.86102002479169</v>
      </c>
      <c r="O112" s="32">
        <v>245.43348776315622</v>
      </c>
      <c r="P112" s="42">
        <v>0.59182827134582394</v>
      </c>
      <c r="Q112" s="61">
        <v>11</v>
      </c>
      <c r="R112" s="51"/>
      <c r="S112" s="60">
        <v>200.60181429685446</v>
      </c>
      <c r="T112" s="32">
        <v>175.9962754885033</v>
      </c>
      <c r="U112" s="32">
        <v>-189.8354406346204</v>
      </c>
      <c r="V112" s="32">
        <v>250.90446737475375</v>
      </c>
      <c r="W112" s="42">
        <v>0.61397074707198196</v>
      </c>
      <c r="X112" s="61">
        <v>11</v>
      </c>
      <c r="Y112" s="51"/>
      <c r="Z112" s="60">
        <v>202.15445348534226</v>
      </c>
      <c r="AA112" s="32">
        <v>168.71880354088358</v>
      </c>
      <c r="AB112" s="32">
        <v>-206.78012869855405</v>
      </c>
      <c r="AC112" s="32">
        <v>252.07730913879129</v>
      </c>
      <c r="AD112" s="42">
        <v>0.65962684846009012</v>
      </c>
      <c r="AE112" s="61">
        <v>10</v>
      </c>
    </row>
    <row r="113" spans="1:31" ht="15" customHeight="1" x14ac:dyDescent="0.25">
      <c r="A113" s="43"/>
      <c r="B113" s="109" t="s">
        <v>74</v>
      </c>
      <c r="C113" s="32">
        <v>23.345384048234802</v>
      </c>
      <c r="D113" s="60">
        <v>23.648622573883955</v>
      </c>
      <c r="E113" s="32">
        <v>21.219873321628743</v>
      </c>
      <c r="F113" s="32">
        <v>-32.305006592379357</v>
      </c>
      <c r="G113" s="32">
        <v>35.916478417579555</v>
      </c>
      <c r="H113" s="42">
        <v>0.78150082051773639</v>
      </c>
      <c r="I113" s="61">
        <v>11</v>
      </c>
      <c r="J113" s="49"/>
      <c r="K113" s="62">
        <v>143.3341983435528</v>
      </c>
      <c r="L113" s="60">
        <v>134.34803098876492</v>
      </c>
      <c r="M113" s="32">
        <v>112.36065484873144</v>
      </c>
      <c r="N113" s="32">
        <v>-131.7654263305111</v>
      </c>
      <c r="O113" s="32">
        <v>146.5196050993257</v>
      </c>
      <c r="P113" s="42">
        <v>0.6057413795798966</v>
      </c>
      <c r="Q113" s="61">
        <v>11</v>
      </c>
      <c r="R113" s="51"/>
      <c r="S113" s="60">
        <v>136.14007095568542</v>
      </c>
      <c r="T113" s="32">
        <v>112.57292950352335</v>
      </c>
      <c r="U113" s="32">
        <v>-141.35074407086358</v>
      </c>
      <c r="V113" s="32">
        <v>148.23323588590429</v>
      </c>
      <c r="W113" s="42">
        <v>0.62139553778503698</v>
      </c>
      <c r="X113" s="61">
        <v>11</v>
      </c>
      <c r="Y113" s="51"/>
      <c r="Z113" s="60">
        <v>134.46855807413834</v>
      </c>
      <c r="AA113" s="32">
        <v>110.91612069951285</v>
      </c>
      <c r="AB113" s="32">
        <v>-134.44672603705538</v>
      </c>
      <c r="AC113" s="32">
        <v>152.45029993464391</v>
      </c>
      <c r="AD113" s="42">
        <v>0.64502977232966363</v>
      </c>
      <c r="AE113" s="61">
        <v>10</v>
      </c>
    </row>
    <row r="114" spans="1:31" ht="15" customHeight="1" x14ac:dyDescent="0.25">
      <c r="A114" s="43"/>
      <c r="B114" s="128" t="s">
        <v>84</v>
      </c>
      <c r="C114" s="129">
        <v>822.79712975749692</v>
      </c>
      <c r="D114" s="130">
        <v>803.89150203947213</v>
      </c>
      <c r="E114" s="129">
        <v>798.31825781943155</v>
      </c>
      <c r="F114" s="129">
        <v>747.89657151266908</v>
      </c>
      <c r="G114" s="129">
        <v>840.0131060525066</v>
      </c>
      <c r="H114" s="131">
        <v>3.6552975469295132E-2</v>
      </c>
      <c r="I114" s="132">
        <v>11</v>
      </c>
      <c r="J114" s="49"/>
      <c r="K114" s="140">
        <v>3239.6404947764272</v>
      </c>
      <c r="L114" s="130">
        <v>3236.7273411957217</v>
      </c>
      <c r="M114" s="129">
        <v>3240.6601594012955</v>
      </c>
      <c r="N114" s="129">
        <v>3164.1692332334351</v>
      </c>
      <c r="O114" s="129">
        <v>3328.2401765651998</v>
      </c>
      <c r="P114" s="131">
        <v>1.9080081155233242E-2</v>
      </c>
      <c r="Q114" s="132">
        <v>11</v>
      </c>
      <c r="R114" s="51"/>
      <c r="S114" s="130">
        <v>3229.5344335533737</v>
      </c>
      <c r="T114" s="129">
        <v>3240.5612742642788</v>
      </c>
      <c r="U114" s="129">
        <v>3089.4430442469215</v>
      </c>
      <c r="V114" s="129">
        <v>3349.7047039283275</v>
      </c>
      <c r="W114" s="131">
        <v>2.4354116130005477E-2</v>
      </c>
      <c r="X114" s="132">
        <v>11</v>
      </c>
      <c r="Y114" s="51"/>
      <c r="Z114" s="130">
        <v>3271.2345813781876</v>
      </c>
      <c r="AA114" s="129">
        <v>3248.3041003343938</v>
      </c>
      <c r="AB114" s="129">
        <v>2981.6378775533267</v>
      </c>
      <c r="AC114" s="129">
        <v>3401.2237162269357</v>
      </c>
      <c r="AD114" s="131">
        <v>3.3158669561103284E-2</v>
      </c>
      <c r="AE114" s="132">
        <v>10</v>
      </c>
    </row>
    <row r="115" spans="1:31" ht="15" customHeight="1" x14ac:dyDescent="0.25">
      <c r="A115" s="43"/>
      <c r="B115" s="157" t="s">
        <v>85</v>
      </c>
      <c r="C115" s="158">
        <v>0</v>
      </c>
      <c r="D115" s="159">
        <v>58.231250000000003</v>
      </c>
      <c r="E115" s="158">
        <v>58.396249999999995</v>
      </c>
      <c r="F115" s="158">
        <v>0</v>
      </c>
      <c r="G115" s="158">
        <v>117</v>
      </c>
      <c r="H115" s="160" t="s">
        <v>23</v>
      </c>
      <c r="I115" s="161">
        <v>10</v>
      </c>
      <c r="J115" s="162"/>
      <c r="K115" s="163">
        <v>226.91650000000001</v>
      </c>
      <c r="L115" s="159">
        <v>58.231250000000003</v>
      </c>
      <c r="M115" s="158">
        <v>126.00863109090911</v>
      </c>
      <c r="N115" s="158">
        <v>0</v>
      </c>
      <c r="O115" s="158">
        <v>692.62381090909093</v>
      </c>
      <c r="P115" s="160" t="s">
        <v>23</v>
      </c>
      <c r="Q115" s="161">
        <v>10</v>
      </c>
      <c r="R115" s="164"/>
      <c r="S115" s="159">
        <v>0</v>
      </c>
      <c r="T115" s="158">
        <v>37.723810327272723</v>
      </c>
      <c r="U115" s="158">
        <v>0</v>
      </c>
      <c r="V115" s="158">
        <v>200.2</v>
      </c>
      <c r="W115" s="160" t="s">
        <v>28</v>
      </c>
      <c r="X115" s="161">
        <v>10</v>
      </c>
      <c r="Y115" s="164"/>
      <c r="Z115" s="159">
        <v>0</v>
      </c>
      <c r="AA115" s="158">
        <v>78.846211812865505</v>
      </c>
      <c r="AB115" s="158">
        <v>0</v>
      </c>
      <c r="AC115" s="158">
        <v>270.2</v>
      </c>
      <c r="AD115" s="160" t="s">
        <v>28</v>
      </c>
      <c r="AE115" s="161">
        <v>9</v>
      </c>
    </row>
    <row r="116" spans="1:31" ht="15" customHeight="1" x14ac:dyDescent="0.25">
      <c r="A116" s="43"/>
      <c r="B116" s="157" t="s">
        <v>86</v>
      </c>
      <c r="C116" s="158">
        <v>668.48222718674492</v>
      </c>
      <c r="D116" s="159">
        <v>665.06008912147956</v>
      </c>
      <c r="E116" s="158">
        <v>842.00367284147137</v>
      </c>
      <c r="F116" s="158">
        <v>384.45119858196188</v>
      </c>
      <c r="G116" s="158">
        <v>3243.3240388703098</v>
      </c>
      <c r="H116" s="160" t="s">
        <v>23</v>
      </c>
      <c r="I116" s="161">
        <v>10</v>
      </c>
      <c r="J116" s="162"/>
      <c r="K116" s="163">
        <v>2293.1924533104807</v>
      </c>
      <c r="L116" s="159">
        <v>2290.4611062302565</v>
      </c>
      <c r="M116" s="158">
        <v>2363.3103930351544</v>
      </c>
      <c r="N116" s="158">
        <v>1539.0563023766904</v>
      </c>
      <c r="O116" s="158">
        <v>4653.9955969763496</v>
      </c>
      <c r="P116" s="160">
        <v>0.38275872640086755</v>
      </c>
      <c r="Q116" s="161">
        <v>10</v>
      </c>
      <c r="R116" s="164"/>
      <c r="S116" s="159">
        <v>2182.941426106438</v>
      </c>
      <c r="T116" s="158">
        <v>2112.2757383868916</v>
      </c>
      <c r="U116" s="158">
        <v>1569.8374284242243</v>
      </c>
      <c r="V116" s="158">
        <v>2760.1356985447646</v>
      </c>
      <c r="W116" s="160">
        <v>0.16974081067015989</v>
      </c>
      <c r="X116" s="161">
        <v>10</v>
      </c>
      <c r="Y116" s="164"/>
      <c r="Z116" s="159">
        <v>2138.0664349113072</v>
      </c>
      <c r="AA116" s="158">
        <v>2073.191857948284</v>
      </c>
      <c r="AB116" s="158">
        <v>1601.2341769927089</v>
      </c>
      <c r="AC116" s="158">
        <v>2408.902275252201</v>
      </c>
      <c r="AD116" s="160">
        <v>0.14736116475787994</v>
      </c>
      <c r="AE116" s="161">
        <v>9</v>
      </c>
    </row>
    <row r="117" spans="1:31" ht="15" customHeight="1" collapsed="1" x14ac:dyDescent="0.25">
      <c r="A117" s="43"/>
      <c r="B117" s="165" t="s">
        <v>87</v>
      </c>
      <c r="C117" s="129">
        <v>1491.2793569442417</v>
      </c>
      <c r="D117" s="130">
        <v>1473.5600071038507</v>
      </c>
      <c r="E117" s="129">
        <v>1694.811018215607</v>
      </c>
      <c r="F117" s="129">
        <v>1274.8828768922003</v>
      </c>
      <c r="G117" s="129">
        <v>4141.8649708108796</v>
      </c>
      <c r="H117" s="131">
        <v>0.58933616786547549</v>
      </c>
      <c r="I117" s="132">
        <v>10</v>
      </c>
      <c r="J117" s="49"/>
      <c r="K117" s="122">
        <v>5759.7494480869091</v>
      </c>
      <c r="L117" s="130">
        <v>5472.4165286849193</v>
      </c>
      <c r="M117" s="95">
        <v>5724.2359357944706</v>
      </c>
      <c r="N117" s="95">
        <v>4936.2633974968194</v>
      </c>
      <c r="O117" s="95">
        <v>8060.3154995929099</v>
      </c>
      <c r="P117" s="120">
        <v>0.16917629531471612</v>
      </c>
      <c r="Q117" s="121">
        <v>10</v>
      </c>
      <c r="R117" s="51"/>
      <c r="S117" s="130">
        <v>5384.2715421890643</v>
      </c>
      <c r="T117" s="95">
        <v>5381.1313225390177</v>
      </c>
      <c r="U117" s="95">
        <v>4856.5214476771116</v>
      </c>
      <c r="V117" s="95">
        <v>6088.416422237422</v>
      </c>
      <c r="W117" s="120">
        <v>7.2672520818921796E-2</v>
      </c>
      <c r="X117" s="121">
        <v>10</v>
      </c>
      <c r="Y117" s="51"/>
      <c r="Z117" s="130">
        <v>5401.5874605406898</v>
      </c>
      <c r="AA117" s="95">
        <v>5383.3511016630391</v>
      </c>
      <c r="AB117" s="95">
        <v>4853.0720545460354</v>
      </c>
      <c r="AC117" s="95">
        <v>5765.0943162263648</v>
      </c>
      <c r="AD117" s="120">
        <v>6.1740215664774216E-2</v>
      </c>
      <c r="AE117" s="121">
        <v>9</v>
      </c>
    </row>
    <row r="118" spans="1:31" ht="15" customHeight="1" x14ac:dyDescent="0.25">
      <c r="B118" s="59"/>
      <c r="C118" s="166"/>
      <c r="D118" s="166"/>
      <c r="E118" s="166"/>
      <c r="F118" s="166"/>
      <c r="G118" s="166"/>
      <c r="H118" s="167"/>
      <c r="I118" s="166"/>
      <c r="J118" s="97"/>
      <c r="K118" s="166"/>
      <c r="L118" s="166"/>
      <c r="M118" s="166"/>
      <c r="N118" s="166"/>
      <c r="O118" s="166"/>
      <c r="P118" s="167"/>
      <c r="Q118" s="167"/>
      <c r="R118" s="98"/>
      <c r="S118" s="166"/>
      <c r="T118" s="166"/>
      <c r="U118" s="166"/>
      <c r="V118" s="166"/>
      <c r="W118" s="167"/>
      <c r="X118" s="166"/>
      <c r="Y118" s="98"/>
      <c r="Z118" s="166"/>
      <c r="AA118" s="166"/>
      <c r="AB118" s="166"/>
      <c r="AC118" s="167"/>
      <c r="AD118" s="167"/>
      <c r="AE118" s="166"/>
    </row>
    <row r="119" spans="1:31" ht="15" customHeight="1" x14ac:dyDescent="0.25">
      <c r="B119" s="59"/>
      <c r="C119" s="166"/>
      <c r="D119" s="166"/>
      <c r="E119" s="166"/>
      <c r="F119" s="166"/>
      <c r="G119" s="166"/>
      <c r="H119" s="167"/>
      <c r="I119" s="166"/>
      <c r="J119" s="97"/>
      <c r="K119" s="166"/>
      <c r="L119" s="168"/>
      <c r="M119" s="168"/>
      <c r="N119" s="166"/>
      <c r="O119" s="166"/>
      <c r="P119" s="167"/>
      <c r="Q119" s="167"/>
      <c r="R119" s="98"/>
      <c r="S119" s="168"/>
      <c r="T119" s="168"/>
      <c r="U119" s="166"/>
      <c r="V119" s="166"/>
      <c r="W119" s="167"/>
      <c r="X119" s="166"/>
      <c r="Y119" s="98"/>
      <c r="Z119" s="168"/>
      <c r="AA119" s="168"/>
      <c r="AB119" s="166"/>
      <c r="AC119" s="167"/>
      <c r="AD119" s="167"/>
      <c r="AE119" s="166"/>
    </row>
    <row r="120" spans="1:31" ht="15" customHeight="1" x14ac:dyDescent="0.25">
      <c r="B120" s="59"/>
      <c r="C120" s="166"/>
      <c r="D120" s="166"/>
      <c r="E120" s="166"/>
      <c r="F120" s="166"/>
      <c r="G120" s="166"/>
      <c r="H120" s="167"/>
      <c r="I120" s="166"/>
      <c r="J120" s="97"/>
      <c r="K120" s="166"/>
      <c r="L120" s="166"/>
      <c r="M120" s="166"/>
      <c r="N120" s="166"/>
      <c r="O120" s="166"/>
      <c r="P120" s="167"/>
      <c r="Q120" s="167"/>
      <c r="R120" s="98"/>
      <c r="S120" s="166"/>
      <c r="T120" s="166"/>
      <c r="U120" s="166"/>
      <c r="V120" s="166"/>
      <c r="W120" s="167"/>
      <c r="X120" s="166"/>
      <c r="Y120" s="98"/>
      <c r="Z120" s="166"/>
      <c r="AA120" s="166"/>
      <c r="AB120" s="166"/>
      <c r="AC120" s="167"/>
      <c r="AD120" s="167"/>
      <c r="AE120" s="166"/>
    </row>
    <row r="121" spans="1:31" ht="15" customHeight="1" x14ac:dyDescent="0.25">
      <c r="B121" s="59"/>
      <c r="C121" s="166"/>
      <c r="D121" s="166"/>
      <c r="E121" s="166"/>
      <c r="F121" s="166"/>
      <c r="G121" s="166"/>
      <c r="H121" s="167"/>
      <c r="I121" s="166"/>
      <c r="J121" s="97"/>
      <c r="K121" s="166"/>
      <c r="L121" s="166"/>
      <c r="M121" s="166"/>
      <c r="N121" s="166"/>
      <c r="O121" s="166"/>
      <c r="P121" s="167"/>
      <c r="Q121" s="167"/>
      <c r="R121" s="98"/>
      <c r="S121" s="166"/>
      <c r="T121" s="166"/>
      <c r="U121" s="166"/>
      <c r="V121" s="166"/>
      <c r="W121" s="167"/>
      <c r="X121" s="166"/>
      <c r="Y121" s="98"/>
      <c r="Z121" s="166"/>
      <c r="AA121" s="166"/>
      <c r="AB121" s="166"/>
      <c r="AC121" s="167"/>
      <c r="AD121" s="167"/>
      <c r="AE121" s="166"/>
    </row>
    <row r="122" spans="1:31" ht="15" customHeight="1" x14ac:dyDescent="0.25">
      <c r="B122" s="59"/>
      <c r="C122" s="166"/>
      <c r="D122" s="166"/>
      <c r="E122" s="166"/>
      <c r="F122" s="166"/>
      <c r="G122" s="166"/>
      <c r="H122" s="167"/>
      <c r="I122" s="166"/>
      <c r="J122" s="97"/>
      <c r="K122" s="166"/>
      <c r="L122" s="166"/>
      <c r="M122" s="166"/>
      <c r="N122" s="166"/>
      <c r="O122" s="166"/>
      <c r="P122" s="167"/>
      <c r="Q122" s="167"/>
      <c r="R122" s="98"/>
      <c r="S122" s="166"/>
      <c r="T122" s="166"/>
      <c r="U122" s="166"/>
      <c r="V122" s="166"/>
      <c r="W122" s="167"/>
      <c r="X122" s="166"/>
      <c r="Y122" s="98"/>
      <c r="Z122" s="166"/>
      <c r="AA122" s="166"/>
      <c r="AB122" s="166"/>
      <c r="AC122" s="167"/>
      <c r="AD122" s="167"/>
      <c r="AE122" s="166"/>
    </row>
    <row r="123" spans="1:31" ht="15" customHeight="1" collapsed="1" x14ac:dyDescent="0.25">
      <c r="B123" s="59"/>
      <c r="C123" s="166"/>
      <c r="D123" s="166"/>
      <c r="E123" s="166"/>
      <c r="F123" s="166"/>
      <c r="G123" s="166"/>
      <c r="H123" s="167"/>
      <c r="I123" s="166"/>
      <c r="J123" s="97"/>
      <c r="K123" s="166"/>
      <c r="L123" s="166"/>
      <c r="M123" s="166"/>
      <c r="N123" s="166"/>
      <c r="O123" s="166"/>
      <c r="P123" s="167"/>
      <c r="Q123" s="167"/>
      <c r="R123" s="98"/>
      <c r="S123" s="166"/>
      <c r="T123" s="166"/>
      <c r="U123" s="166"/>
      <c r="V123" s="166"/>
      <c r="W123" s="167"/>
      <c r="X123" s="166"/>
      <c r="Y123" s="98"/>
      <c r="Z123" s="166"/>
      <c r="AA123" s="166"/>
      <c r="AB123" s="166"/>
      <c r="AC123" s="167"/>
      <c r="AD123" s="167"/>
      <c r="AE123" s="166"/>
    </row>
    <row r="124" spans="1:31" ht="15" customHeight="1" x14ac:dyDescent="0.25">
      <c r="B124" s="59"/>
      <c r="C124" s="166"/>
      <c r="D124" s="166"/>
      <c r="E124" s="166"/>
      <c r="F124" s="166"/>
      <c r="G124" s="166"/>
      <c r="H124" s="167"/>
      <c r="I124" s="166"/>
      <c r="J124" s="97"/>
      <c r="K124" s="166"/>
      <c r="L124" s="166"/>
      <c r="M124" s="166"/>
      <c r="N124" s="166"/>
      <c r="O124" s="166"/>
      <c r="P124" s="167"/>
      <c r="Q124" s="167"/>
      <c r="R124" s="98"/>
      <c r="S124" s="166"/>
      <c r="T124" s="166"/>
      <c r="U124" s="166"/>
      <c r="V124" s="166"/>
      <c r="W124" s="167"/>
      <c r="X124" s="166"/>
      <c r="Y124" s="98"/>
      <c r="Z124" s="166"/>
      <c r="AA124" s="166"/>
      <c r="AB124" s="166"/>
      <c r="AC124" s="167"/>
      <c r="AD124" s="167"/>
      <c r="AE124" s="166"/>
    </row>
    <row r="125" spans="1:31" ht="15" customHeight="1" x14ac:dyDescent="0.25">
      <c r="B125" s="59"/>
      <c r="C125" s="166"/>
      <c r="D125" s="166"/>
      <c r="E125" s="166"/>
      <c r="F125" s="166"/>
      <c r="G125" s="166"/>
      <c r="H125" s="167"/>
      <c r="I125" s="166"/>
      <c r="J125" s="97"/>
      <c r="K125" s="166"/>
      <c r="L125" s="166"/>
      <c r="M125" s="166"/>
      <c r="N125" s="166"/>
      <c r="O125" s="166"/>
      <c r="P125" s="167"/>
      <c r="Q125" s="167"/>
      <c r="R125" s="98"/>
      <c r="S125" s="166"/>
      <c r="T125" s="166"/>
      <c r="U125" s="166"/>
      <c r="V125" s="166"/>
      <c r="W125" s="167"/>
      <c r="X125" s="166"/>
      <c r="Y125" s="98"/>
      <c r="Z125" s="166"/>
      <c r="AA125" s="166"/>
      <c r="AB125" s="166"/>
      <c r="AC125" s="167"/>
      <c r="AD125" s="167"/>
      <c r="AE125" s="166"/>
    </row>
    <row r="126" spans="1:31" ht="15" customHeight="1" x14ac:dyDescent="0.25">
      <c r="B126" s="44"/>
      <c r="C126" s="166"/>
      <c r="D126" s="166"/>
      <c r="E126" s="166"/>
      <c r="F126" s="166"/>
      <c r="G126" s="166"/>
      <c r="H126" s="167"/>
      <c r="I126" s="166"/>
      <c r="J126" s="97"/>
      <c r="K126" s="166"/>
      <c r="L126" s="166"/>
      <c r="M126" s="166"/>
      <c r="N126" s="166"/>
      <c r="O126" s="166"/>
      <c r="P126" s="167"/>
      <c r="Q126" s="167"/>
      <c r="R126" s="98"/>
      <c r="S126" s="166"/>
      <c r="T126" s="166"/>
      <c r="U126" s="166"/>
      <c r="V126" s="166"/>
      <c r="W126" s="167"/>
      <c r="X126" s="166"/>
      <c r="Y126" s="98"/>
      <c r="Z126" s="166"/>
      <c r="AA126" s="166"/>
      <c r="AB126" s="166"/>
      <c r="AC126" s="167"/>
      <c r="AD126" s="167"/>
      <c r="AE126" s="166"/>
    </row>
    <row r="127" spans="1:31" ht="15" customHeight="1" x14ac:dyDescent="0.25">
      <c r="B127" s="44"/>
      <c r="C127" s="169"/>
      <c r="D127" s="169"/>
      <c r="E127" s="169"/>
      <c r="F127" s="169"/>
      <c r="G127" s="169"/>
      <c r="H127" s="170"/>
      <c r="I127" s="169"/>
      <c r="J127" s="97"/>
      <c r="K127" s="169"/>
      <c r="L127" s="169"/>
      <c r="M127" s="169"/>
      <c r="N127" s="169"/>
      <c r="O127" s="169"/>
      <c r="P127" s="170"/>
      <c r="Q127" s="170"/>
      <c r="R127" s="98"/>
      <c r="S127" s="169"/>
      <c r="T127" s="169"/>
      <c r="U127" s="169"/>
      <c r="V127" s="169"/>
      <c r="W127" s="170"/>
      <c r="X127" s="169"/>
      <c r="Y127" s="98"/>
      <c r="Z127" s="169"/>
      <c r="AA127" s="169"/>
      <c r="AB127" s="169"/>
      <c r="AC127" s="170"/>
      <c r="AD127" s="170"/>
      <c r="AE127" s="169"/>
    </row>
    <row r="128" spans="1:31" ht="15" customHeight="1" x14ac:dyDescent="0.25">
      <c r="B128" s="44"/>
      <c r="C128" s="169"/>
      <c r="D128" s="169"/>
      <c r="E128" s="169"/>
      <c r="F128" s="169"/>
      <c r="G128" s="169"/>
      <c r="H128" s="170"/>
      <c r="I128" s="169"/>
      <c r="J128" s="97"/>
      <c r="K128" s="169"/>
      <c r="L128" s="169"/>
      <c r="M128" s="169"/>
      <c r="N128" s="169"/>
      <c r="O128" s="169"/>
      <c r="P128" s="170"/>
      <c r="Q128" s="170"/>
      <c r="R128" s="98"/>
      <c r="S128" s="169"/>
      <c r="T128" s="169"/>
      <c r="U128" s="169"/>
      <c r="V128" s="169"/>
      <c r="W128" s="170"/>
      <c r="X128" s="169"/>
      <c r="Y128" s="98"/>
      <c r="Z128" s="169"/>
      <c r="AA128" s="169"/>
      <c r="AB128" s="169"/>
      <c r="AC128" s="170"/>
      <c r="AD128" s="170"/>
      <c r="AE128" s="169"/>
    </row>
    <row r="129" spans="2:31" ht="15" customHeight="1" x14ac:dyDescent="0.25">
      <c r="B129" s="44"/>
      <c r="C129" s="169"/>
      <c r="D129" s="169"/>
      <c r="E129" s="169"/>
      <c r="F129" s="169"/>
      <c r="G129" s="169"/>
      <c r="H129" s="170"/>
      <c r="I129" s="169"/>
      <c r="J129" s="97"/>
      <c r="K129" s="169"/>
      <c r="L129" s="169"/>
      <c r="M129" s="169"/>
      <c r="N129" s="169"/>
      <c r="O129" s="169"/>
      <c r="P129" s="170"/>
      <c r="Q129" s="170"/>
      <c r="R129" s="98"/>
      <c r="S129" s="169"/>
      <c r="T129" s="169"/>
      <c r="U129" s="169"/>
      <c r="V129" s="169"/>
      <c r="W129" s="170"/>
      <c r="X129" s="169"/>
      <c r="Y129" s="98"/>
      <c r="Z129" s="169"/>
      <c r="AA129" s="169"/>
      <c r="AB129" s="169"/>
      <c r="AC129" s="170"/>
      <c r="AD129" s="170"/>
      <c r="AE129" s="169"/>
    </row>
    <row r="130" spans="2:31" ht="15" customHeight="1" x14ac:dyDescent="0.25">
      <c r="B130" s="44"/>
      <c r="C130" s="169"/>
      <c r="D130" s="169"/>
      <c r="E130" s="169"/>
      <c r="F130" s="169"/>
      <c r="G130" s="169"/>
      <c r="H130" s="170"/>
      <c r="I130" s="169"/>
      <c r="J130" s="97"/>
      <c r="K130" s="169"/>
      <c r="L130" s="169"/>
      <c r="M130" s="169"/>
      <c r="N130" s="169"/>
      <c r="O130" s="169"/>
      <c r="P130" s="170"/>
      <c r="Q130" s="170"/>
      <c r="R130" s="98"/>
      <c r="S130" s="169"/>
      <c r="T130" s="169"/>
      <c r="U130" s="169"/>
      <c r="V130" s="169"/>
      <c r="W130" s="170"/>
      <c r="X130" s="169"/>
      <c r="Y130" s="98"/>
      <c r="Z130" s="169"/>
      <c r="AA130" s="169"/>
      <c r="AB130" s="169"/>
      <c r="AC130" s="170"/>
      <c r="AD130" s="170"/>
      <c r="AE130" s="169"/>
    </row>
    <row r="131" spans="2:31" ht="15" customHeight="1" collapsed="1" x14ac:dyDescent="0.25">
      <c r="B131" s="44"/>
      <c r="C131" s="169"/>
      <c r="D131" s="169"/>
      <c r="E131" s="169"/>
      <c r="F131" s="169"/>
      <c r="G131" s="169"/>
      <c r="H131" s="170"/>
      <c r="I131" s="169"/>
      <c r="J131" s="97"/>
      <c r="K131" s="169"/>
      <c r="L131" s="169"/>
      <c r="M131" s="169"/>
      <c r="N131" s="169"/>
      <c r="O131" s="169"/>
      <c r="P131" s="170"/>
      <c r="Q131" s="170"/>
      <c r="R131" s="98"/>
      <c r="S131" s="169"/>
      <c r="T131" s="169"/>
      <c r="U131" s="169"/>
      <c r="V131" s="169"/>
      <c r="W131" s="170"/>
      <c r="X131" s="169"/>
      <c r="Y131" s="98"/>
      <c r="Z131" s="169"/>
      <c r="AA131" s="169"/>
      <c r="AB131" s="169"/>
      <c r="AC131" s="170"/>
      <c r="AD131" s="170"/>
      <c r="AE131" s="169"/>
    </row>
    <row r="132" spans="2:31" ht="15" customHeight="1" x14ac:dyDescent="0.25">
      <c r="B132" s="44"/>
      <c r="C132" s="171"/>
      <c r="D132" s="172"/>
      <c r="E132" s="172"/>
      <c r="F132" s="169"/>
      <c r="G132" s="169"/>
      <c r="H132" s="173"/>
      <c r="I132" s="171"/>
      <c r="J132" s="97"/>
      <c r="K132" s="171"/>
      <c r="L132" s="169"/>
      <c r="M132" s="169"/>
      <c r="N132" s="169"/>
      <c r="O132" s="169"/>
      <c r="P132" s="173"/>
      <c r="Q132" s="173"/>
      <c r="R132" s="98"/>
      <c r="S132" s="169"/>
      <c r="T132" s="169"/>
      <c r="U132" s="169"/>
      <c r="V132" s="169"/>
      <c r="W132" s="173"/>
      <c r="X132" s="171"/>
      <c r="Y132" s="98"/>
      <c r="Z132" s="169"/>
      <c r="AA132" s="169"/>
      <c r="AB132" s="169"/>
      <c r="AC132" s="173"/>
      <c r="AD132" s="173"/>
      <c r="AE132" s="171"/>
    </row>
    <row r="133" spans="2:31" ht="15" customHeight="1" x14ac:dyDescent="0.25">
      <c r="B133" s="44"/>
      <c r="C133" s="169"/>
      <c r="D133" s="172"/>
      <c r="E133" s="172"/>
      <c r="F133" s="169"/>
      <c r="G133" s="169"/>
      <c r="H133" s="167"/>
      <c r="I133" s="166"/>
      <c r="J133" s="97"/>
      <c r="K133" s="169"/>
      <c r="L133" s="169"/>
      <c r="M133" s="169"/>
      <c r="N133" s="169"/>
      <c r="O133" s="169"/>
      <c r="P133" s="167"/>
      <c r="Q133" s="167"/>
      <c r="R133" s="98"/>
      <c r="S133" s="169"/>
      <c r="T133" s="169"/>
      <c r="U133" s="169"/>
      <c r="V133" s="169"/>
      <c r="W133" s="167"/>
      <c r="X133" s="166"/>
      <c r="Y133" s="98"/>
      <c r="Z133" s="169"/>
      <c r="AA133" s="169"/>
      <c r="AB133" s="169"/>
      <c r="AC133" s="167"/>
      <c r="AD133" s="167"/>
      <c r="AE133" s="166"/>
    </row>
    <row r="134" spans="2:31" ht="15" customHeight="1" x14ac:dyDescent="0.25">
      <c r="B134" s="174"/>
      <c r="C134" s="166"/>
      <c r="D134" s="166"/>
      <c r="E134" s="166"/>
      <c r="F134" s="166"/>
      <c r="G134" s="166"/>
      <c r="H134" s="167"/>
      <c r="I134" s="166"/>
      <c r="J134" s="97"/>
      <c r="K134" s="166"/>
      <c r="L134" s="166"/>
      <c r="M134" s="166"/>
      <c r="N134" s="166"/>
      <c r="O134" s="166"/>
      <c r="P134" s="167"/>
      <c r="Q134" s="167"/>
      <c r="R134" s="98"/>
      <c r="S134" s="166"/>
      <c r="T134" s="166"/>
      <c r="U134" s="166"/>
      <c r="V134" s="166"/>
      <c r="W134" s="167"/>
      <c r="X134" s="166"/>
      <c r="Y134" s="98"/>
      <c r="Z134" s="166"/>
      <c r="AA134" s="166"/>
      <c r="AB134" s="166"/>
      <c r="AC134" s="167"/>
      <c r="AD134" s="167"/>
      <c r="AE134" s="166"/>
    </row>
    <row r="135" spans="2:31" ht="15" customHeight="1" x14ac:dyDescent="0.25">
      <c r="B135" s="59"/>
      <c r="C135" s="166"/>
      <c r="D135" s="166"/>
      <c r="E135" s="166"/>
      <c r="F135" s="166"/>
      <c r="G135" s="166"/>
      <c r="H135" s="167"/>
      <c r="I135" s="166"/>
      <c r="J135" s="97"/>
      <c r="K135" s="166"/>
      <c r="L135" s="166"/>
      <c r="M135" s="166"/>
      <c r="N135" s="166"/>
      <c r="O135" s="166"/>
      <c r="P135" s="167"/>
      <c r="Q135" s="167"/>
      <c r="R135" s="98"/>
      <c r="S135" s="166"/>
      <c r="T135" s="166"/>
      <c r="U135" s="166"/>
      <c r="V135" s="166"/>
      <c r="W135" s="167"/>
      <c r="X135" s="166"/>
      <c r="Y135" s="98"/>
      <c r="Z135" s="166"/>
      <c r="AA135" s="166"/>
      <c r="AB135" s="166"/>
      <c r="AC135" s="167"/>
      <c r="AD135" s="167"/>
      <c r="AE135" s="166"/>
    </row>
    <row r="136" spans="2:31" ht="15" customHeight="1" x14ac:dyDescent="0.25">
      <c r="B136" s="59"/>
      <c r="C136" s="166"/>
      <c r="D136" s="166"/>
      <c r="E136" s="166"/>
      <c r="F136" s="166"/>
      <c r="G136" s="166"/>
      <c r="H136" s="167"/>
      <c r="I136" s="166"/>
      <c r="J136" s="97"/>
      <c r="K136" s="166"/>
      <c r="L136" s="166"/>
      <c r="M136" s="166"/>
      <c r="N136" s="166"/>
      <c r="O136" s="166"/>
      <c r="P136" s="167"/>
      <c r="Q136" s="167"/>
      <c r="R136" s="98"/>
      <c r="S136" s="166"/>
      <c r="T136" s="166"/>
      <c r="U136" s="166"/>
      <c r="V136" s="166"/>
      <c r="W136" s="167"/>
      <c r="X136" s="166"/>
      <c r="Y136" s="98"/>
      <c r="Z136" s="166"/>
      <c r="AA136" s="166"/>
      <c r="AB136" s="166"/>
      <c r="AC136" s="167"/>
      <c r="AD136" s="167"/>
      <c r="AE136" s="166"/>
    </row>
    <row r="137" spans="2:31" ht="15" customHeight="1" x14ac:dyDescent="0.25">
      <c r="B137" s="59"/>
      <c r="C137" s="166"/>
      <c r="D137" s="166"/>
      <c r="E137" s="166"/>
      <c r="F137" s="166"/>
      <c r="G137" s="166"/>
      <c r="H137" s="167"/>
      <c r="I137" s="166"/>
      <c r="J137" s="97"/>
      <c r="K137" s="166"/>
      <c r="L137" s="166"/>
      <c r="M137" s="166"/>
      <c r="N137" s="166"/>
      <c r="O137" s="166"/>
      <c r="P137" s="167"/>
      <c r="Q137" s="167"/>
      <c r="R137" s="98"/>
      <c r="S137" s="166"/>
      <c r="T137" s="166"/>
      <c r="U137" s="166"/>
      <c r="V137" s="166"/>
      <c r="W137" s="167"/>
      <c r="X137" s="166"/>
      <c r="Y137" s="98"/>
      <c r="Z137" s="166"/>
      <c r="AA137" s="166"/>
      <c r="AB137" s="166"/>
      <c r="AC137" s="167"/>
      <c r="AD137" s="167"/>
      <c r="AE137" s="166"/>
    </row>
    <row r="138" spans="2:31" ht="15" customHeight="1" x14ac:dyDescent="0.25">
      <c r="B138" s="59"/>
      <c r="C138" s="166"/>
      <c r="D138" s="166"/>
      <c r="E138" s="166"/>
      <c r="F138" s="166"/>
      <c r="G138" s="166"/>
      <c r="H138" s="167"/>
      <c r="I138" s="166"/>
      <c r="J138" s="97"/>
      <c r="K138" s="166"/>
      <c r="L138" s="166"/>
      <c r="M138" s="166"/>
      <c r="N138" s="166"/>
      <c r="O138" s="166"/>
      <c r="P138" s="167"/>
      <c r="Q138" s="167"/>
      <c r="R138" s="98"/>
      <c r="S138" s="166"/>
      <c r="T138" s="166"/>
      <c r="U138" s="166"/>
      <c r="V138" s="166"/>
      <c r="W138" s="167"/>
      <c r="X138" s="166"/>
      <c r="Y138" s="98"/>
      <c r="Z138" s="166"/>
      <c r="AA138" s="166"/>
      <c r="AB138" s="166"/>
      <c r="AC138" s="167"/>
      <c r="AD138" s="167"/>
      <c r="AE138" s="166"/>
    </row>
    <row r="139" spans="2:31" ht="15" customHeight="1" x14ac:dyDescent="0.25">
      <c r="B139" s="59"/>
      <c r="C139" s="166"/>
      <c r="D139" s="166"/>
      <c r="E139" s="166"/>
      <c r="F139" s="166"/>
      <c r="G139" s="166"/>
      <c r="H139" s="167"/>
      <c r="I139" s="166"/>
      <c r="J139" s="97"/>
      <c r="K139" s="166"/>
      <c r="L139" s="166"/>
      <c r="M139" s="166"/>
      <c r="N139" s="166"/>
      <c r="O139" s="166"/>
      <c r="P139" s="167"/>
      <c r="Q139" s="167"/>
      <c r="R139" s="98"/>
      <c r="S139" s="166"/>
      <c r="T139" s="166"/>
      <c r="U139" s="166"/>
      <c r="V139" s="166"/>
      <c r="W139" s="167"/>
      <c r="X139" s="166"/>
      <c r="Y139" s="98"/>
      <c r="Z139" s="166"/>
      <c r="AA139" s="166"/>
      <c r="AB139" s="166"/>
      <c r="AC139" s="167"/>
      <c r="AD139" s="167"/>
      <c r="AE139" s="166"/>
    </row>
    <row r="140" spans="2:31" ht="15" customHeight="1" collapsed="1" x14ac:dyDescent="0.25">
      <c r="B140" s="59"/>
      <c r="C140" s="166"/>
      <c r="D140" s="166"/>
      <c r="E140" s="166"/>
      <c r="F140" s="166"/>
      <c r="G140" s="166"/>
      <c r="H140" s="167"/>
      <c r="I140" s="166"/>
      <c r="J140" s="97"/>
      <c r="K140" s="166"/>
      <c r="L140" s="166"/>
      <c r="M140" s="166"/>
      <c r="N140" s="166"/>
      <c r="O140" s="166"/>
      <c r="P140" s="167"/>
      <c r="Q140" s="167"/>
      <c r="R140" s="98"/>
      <c r="S140" s="166"/>
      <c r="T140" s="166"/>
      <c r="U140" s="166"/>
      <c r="V140" s="166"/>
      <c r="W140" s="167"/>
      <c r="X140" s="166"/>
      <c r="Y140" s="98"/>
      <c r="Z140" s="166"/>
      <c r="AA140" s="166"/>
      <c r="AB140" s="166"/>
      <c r="AC140" s="167"/>
      <c r="AD140" s="167"/>
      <c r="AE140" s="166"/>
    </row>
    <row r="141" spans="2:31" ht="15" customHeight="1" x14ac:dyDescent="0.25">
      <c r="B141" s="59"/>
      <c r="C141" s="166"/>
      <c r="D141" s="166"/>
      <c r="E141" s="166"/>
      <c r="F141" s="166"/>
      <c r="G141" s="166"/>
      <c r="H141" s="167"/>
      <c r="I141" s="166"/>
      <c r="J141" s="97"/>
      <c r="K141" s="166"/>
      <c r="L141" s="166"/>
      <c r="M141" s="166"/>
      <c r="N141" s="166"/>
      <c r="O141" s="166"/>
      <c r="P141" s="167"/>
      <c r="Q141" s="167"/>
      <c r="R141" s="98"/>
      <c r="S141" s="166"/>
      <c r="T141" s="166"/>
      <c r="U141" s="166"/>
      <c r="V141" s="166"/>
      <c r="W141" s="167"/>
      <c r="X141" s="166"/>
      <c r="Y141" s="98"/>
      <c r="Z141" s="166"/>
      <c r="AA141" s="166"/>
      <c r="AB141" s="166"/>
      <c r="AC141" s="167"/>
      <c r="AD141" s="167"/>
      <c r="AE141" s="166"/>
    </row>
    <row r="142" spans="2:31" ht="15" customHeight="1" x14ac:dyDescent="0.25">
      <c r="B142" s="59"/>
      <c r="C142" s="166"/>
      <c r="D142" s="166"/>
      <c r="E142" s="166"/>
      <c r="F142" s="166"/>
      <c r="G142" s="166"/>
      <c r="H142" s="167"/>
      <c r="I142" s="166"/>
      <c r="J142" s="97"/>
      <c r="K142" s="166"/>
      <c r="L142" s="166"/>
      <c r="M142" s="166"/>
      <c r="N142" s="166"/>
      <c r="O142" s="166"/>
      <c r="P142" s="167"/>
      <c r="Q142" s="167"/>
      <c r="R142" s="98"/>
      <c r="S142" s="166"/>
      <c r="T142" s="166"/>
      <c r="U142" s="166"/>
      <c r="V142" s="166"/>
      <c r="W142" s="167"/>
      <c r="X142" s="166"/>
      <c r="Y142" s="98"/>
      <c r="Z142" s="166"/>
      <c r="AA142" s="166"/>
      <c r="AB142" s="166"/>
      <c r="AC142" s="167"/>
      <c r="AD142" s="167"/>
      <c r="AE142" s="166"/>
    </row>
    <row r="143" spans="2:31" ht="15" customHeight="1" x14ac:dyDescent="0.25">
      <c r="B143" s="59"/>
      <c r="C143" s="166"/>
      <c r="D143" s="166"/>
      <c r="E143" s="166"/>
      <c r="F143" s="166"/>
      <c r="G143" s="166"/>
      <c r="H143" s="167"/>
      <c r="I143" s="166"/>
      <c r="J143" s="97"/>
      <c r="K143" s="166"/>
      <c r="L143" s="166"/>
      <c r="M143" s="166"/>
      <c r="N143" s="166"/>
      <c r="O143" s="166"/>
      <c r="P143" s="167"/>
      <c r="Q143" s="167"/>
      <c r="R143" s="98"/>
      <c r="S143" s="166"/>
      <c r="T143" s="166"/>
      <c r="U143" s="166"/>
      <c r="V143" s="166"/>
      <c r="W143" s="167"/>
      <c r="X143" s="166"/>
      <c r="Y143" s="98"/>
      <c r="Z143" s="166"/>
      <c r="AA143" s="166"/>
      <c r="AB143" s="166"/>
      <c r="AC143" s="167"/>
      <c r="AD143" s="167"/>
      <c r="AE143" s="166"/>
    </row>
    <row r="144" spans="2:31" ht="15" customHeight="1" x14ac:dyDescent="0.25">
      <c r="B144" s="59"/>
      <c r="C144" s="166"/>
      <c r="D144" s="166"/>
      <c r="E144" s="166"/>
      <c r="F144" s="166"/>
      <c r="G144" s="166"/>
      <c r="H144" s="167"/>
      <c r="I144" s="166"/>
      <c r="J144" s="97"/>
      <c r="K144" s="166"/>
      <c r="L144" s="166"/>
      <c r="M144" s="166"/>
      <c r="N144" s="166"/>
      <c r="O144" s="166"/>
      <c r="P144" s="167"/>
      <c r="Q144" s="167"/>
      <c r="R144" s="98"/>
      <c r="S144" s="166"/>
      <c r="T144" s="166"/>
      <c r="U144" s="166"/>
      <c r="V144" s="166"/>
      <c r="W144" s="167"/>
      <c r="X144" s="166"/>
      <c r="Y144" s="98"/>
      <c r="Z144" s="166"/>
      <c r="AA144" s="166"/>
      <c r="AB144" s="166"/>
      <c r="AC144" s="167"/>
      <c r="AD144" s="167"/>
      <c r="AE144" s="166"/>
    </row>
    <row r="145" spans="2:31" ht="15" customHeight="1" x14ac:dyDescent="0.25">
      <c r="B145" s="59"/>
      <c r="C145" s="166"/>
      <c r="D145" s="166"/>
      <c r="E145" s="166"/>
      <c r="F145" s="166"/>
      <c r="G145" s="166"/>
      <c r="H145" s="167"/>
      <c r="I145" s="166"/>
      <c r="J145" s="97"/>
      <c r="K145" s="166"/>
      <c r="L145" s="166"/>
      <c r="M145" s="166"/>
      <c r="N145" s="166"/>
      <c r="O145" s="166"/>
      <c r="P145" s="167"/>
      <c r="Q145" s="167"/>
      <c r="R145" s="98"/>
      <c r="S145" s="166"/>
      <c r="T145" s="166"/>
      <c r="U145" s="166"/>
      <c r="V145" s="166"/>
      <c r="W145" s="167"/>
      <c r="X145" s="166"/>
      <c r="Y145" s="98"/>
      <c r="Z145" s="166"/>
      <c r="AA145" s="166"/>
      <c r="AB145" s="166"/>
      <c r="AC145" s="167"/>
      <c r="AD145" s="167"/>
      <c r="AE145" s="166"/>
    </row>
    <row r="146" spans="2:31" ht="15" customHeight="1" collapsed="1" x14ac:dyDescent="0.25">
      <c r="B146" s="59"/>
      <c r="C146" s="166"/>
      <c r="D146" s="166"/>
      <c r="E146" s="166"/>
      <c r="F146" s="166"/>
      <c r="G146" s="166"/>
      <c r="H146" s="167"/>
      <c r="I146" s="166"/>
      <c r="J146" s="97"/>
      <c r="K146" s="166"/>
      <c r="L146" s="166"/>
      <c r="M146" s="166"/>
      <c r="N146" s="166"/>
      <c r="O146" s="166"/>
      <c r="P146" s="167"/>
      <c r="Q146" s="167"/>
      <c r="R146" s="98"/>
      <c r="S146" s="166"/>
      <c r="T146" s="166"/>
      <c r="U146" s="166"/>
      <c r="V146" s="166"/>
      <c r="W146" s="167"/>
      <c r="X146" s="166"/>
      <c r="Y146" s="98"/>
      <c r="Z146" s="166"/>
      <c r="AA146" s="166"/>
      <c r="AB146" s="166"/>
      <c r="AC146" s="167"/>
      <c r="AD146" s="167"/>
      <c r="AE146" s="166"/>
    </row>
    <row r="147" spans="2:31" ht="15" customHeight="1" x14ac:dyDescent="0.25">
      <c r="B147" s="59"/>
      <c r="C147" s="166"/>
      <c r="D147" s="166"/>
      <c r="E147" s="166"/>
      <c r="F147" s="166"/>
      <c r="G147" s="166"/>
      <c r="H147" s="167"/>
      <c r="I147" s="166"/>
      <c r="J147" s="97"/>
      <c r="K147" s="166"/>
      <c r="L147" s="166"/>
      <c r="M147" s="166"/>
      <c r="N147" s="166"/>
      <c r="O147" s="166"/>
      <c r="P147" s="167"/>
      <c r="Q147" s="167"/>
      <c r="R147" s="98"/>
      <c r="S147" s="166"/>
      <c r="T147" s="166"/>
      <c r="U147" s="166"/>
      <c r="V147" s="166"/>
      <c r="W147" s="167"/>
      <c r="X147" s="166"/>
      <c r="Y147" s="98"/>
      <c r="Z147" s="166"/>
      <c r="AA147" s="166"/>
      <c r="AB147" s="166"/>
      <c r="AC147" s="167"/>
      <c r="AD147" s="167"/>
      <c r="AE147" s="166"/>
    </row>
    <row r="148" spans="2:31" ht="15" customHeight="1" x14ac:dyDescent="0.25">
      <c r="B148" s="59"/>
      <c r="C148" s="166"/>
      <c r="D148" s="166"/>
      <c r="E148" s="166"/>
      <c r="F148" s="166"/>
      <c r="G148" s="166"/>
      <c r="H148" s="167"/>
      <c r="I148" s="166"/>
      <c r="J148" s="97"/>
      <c r="K148" s="166"/>
      <c r="L148" s="166"/>
      <c r="M148" s="166"/>
      <c r="N148" s="166"/>
      <c r="O148" s="166"/>
      <c r="P148" s="167"/>
      <c r="Q148" s="167"/>
      <c r="R148" s="98"/>
      <c r="S148" s="166"/>
      <c r="T148" s="166"/>
      <c r="U148" s="166"/>
      <c r="V148" s="166"/>
      <c r="W148" s="167"/>
      <c r="X148" s="166"/>
      <c r="Y148" s="98"/>
      <c r="Z148" s="166"/>
      <c r="AA148" s="166"/>
      <c r="AB148" s="166"/>
      <c r="AC148" s="167"/>
      <c r="AD148" s="167"/>
      <c r="AE148" s="166"/>
    </row>
    <row r="149" spans="2:31" ht="15" customHeight="1" x14ac:dyDescent="0.25">
      <c r="B149" s="59"/>
      <c r="C149" s="166"/>
      <c r="D149" s="166"/>
      <c r="E149" s="166"/>
      <c r="F149" s="166"/>
      <c r="G149" s="166"/>
      <c r="H149" s="167"/>
      <c r="I149" s="166"/>
      <c r="J149" s="97"/>
      <c r="K149" s="166"/>
      <c r="L149" s="166"/>
      <c r="M149" s="166"/>
      <c r="N149" s="166"/>
      <c r="O149" s="166"/>
      <c r="P149" s="167"/>
      <c r="Q149" s="167"/>
      <c r="R149" s="98"/>
      <c r="S149" s="166"/>
      <c r="T149" s="166"/>
      <c r="U149" s="166"/>
      <c r="V149" s="166"/>
      <c r="W149" s="167"/>
      <c r="X149" s="166"/>
      <c r="Y149" s="98"/>
      <c r="Z149" s="166"/>
      <c r="AA149" s="166"/>
      <c r="AB149" s="166"/>
      <c r="AC149" s="167"/>
      <c r="AD149" s="167"/>
      <c r="AE149" s="166"/>
    </row>
    <row r="150" spans="2:31" ht="15" customHeight="1" x14ac:dyDescent="0.25">
      <c r="B150" s="59"/>
      <c r="C150" s="166"/>
      <c r="D150" s="166"/>
      <c r="E150" s="166"/>
      <c r="F150" s="166"/>
      <c r="G150" s="166"/>
      <c r="H150" s="167"/>
      <c r="I150" s="166"/>
      <c r="J150" s="97"/>
      <c r="K150" s="166"/>
      <c r="L150" s="166"/>
      <c r="M150" s="166"/>
      <c r="N150" s="166"/>
      <c r="O150" s="166"/>
      <c r="P150" s="167"/>
      <c r="Q150" s="167"/>
      <c r="R150" s="98"/>
      <c r="S150" s="166"/>
      <c r="T150" s="166"/>
      <c r="U150" s="166"/>
      <c r="V150" s="166"/>
      <c r="W150" s="167"/>
      <c r="X150" s="166"/>
      <c r="Y150" s="98"/>
      <c r="Z150" s="166"/>
      <c r="AA150" s="166"/>
      <c r="AB150" s="166"/>
      <c r="AC150" s="167"/>
      <c r="AD150" s="167"/>
      <c r="AE150" s="166"/>
    </row>
    <row r="151" spans="2:31" ht="15" customHeight="1" x14ac:dyDescent="0.25">
      <c r="B151" s="59"/>
      <c r="C151" s="166"/>
      <c r="D151" s="166"/>
      <c r="E151" s="166"/>
      <c r="F151" s="166"/>
      <c r="G151" s="166"/>
      <c r="H151" s="167"/>
      <c r="I151" s="166"/>
      <c r="J151" s="97"/>
      <c r="K151" s="166"/>
      <c r="L151" s="166"/>
      <c r="M151" s="166"/>
      <c r="N151" s="166"/>
      <c r="O151" s="166"/>
      <c r="P151" s="167"/>
      <c r="Q151" s="167"/>
      <c r="R151" s="98"/>
      <c r="S151" s="166"/>
      <c r="T151" s="166"/>
      <c r="U151" s="166"/>
      <c r="V151" s="166"/>
      <c r="W151" s="167"/>
      <c r="X151" s="166"/>
      <c r="Y151" s="98"/>
      <c r="Z151" s="166"/>
      <c r="AA151" s="166"/>
      <c r="AB151" s="166"/>
      <c r="AC151" s="167"/>
      <c r="AD151" s="167"/>
      <c r="AE151" s="166"/>
    </row>
    <row r="152" spans="2:31" ht="15" customHeight="1" collapsed="1" x14ac:dyDescent="0.25">
      <c r="B152" s="59"/>
      <c r="C152" s="166"/>
      <c r="D152" s="166"/>
      <c r="E152" s="166"/>
      <c r="F152" s="166"/>
      <c r="G152" s="166"/>
      <c r="H152" s="167"/>
      <c r="I152" s="166"/>
      <c r="J152" s="97"/>
      <c r="K152" s="166"/>
      <c r="L152" s="166"/>
      <c r="M152" s="166"/>
      <c r="N152" s="166"/>
      <c r="O152" s="166"/>
      <c r="P152" s="167"/>
      <c r="Q152" s="167"/>
      <c r="R152" s="98"/>
      <c r="S152" s="166"/>
      <c r="T152" s="166"/>
      <c r="U152" s="166"/>
      <c r="V152" s="166"/>
      <c r="W152" s="167"/>
      <c r="X152" s="166"/>
      <c r="Y152" s="98"/>
      <c r="Z152" s="166"/>
      <c r="AA152" s="166"/>
      <c r="AB152" s="166"/>
      <c r="AC152" s="167"/>
      <c r="AD152" s="167"/>
      <c r="AE152" s="166"/>
    </row>
    <row r="153" spans="2:31" ht="15" customHeight="1" x14ac:dyDescent="0.25">
      <c r="B153" s="59"/>
      <c r="C153" s="166"/>
      <c r="D153" s="166"/>
      <c r="E153" s="166"/>
      <c r="F153" s="166"/>
      <c r="G153" s="166"/>
      <c r="H153" s="167"/>
      <c r="I153" s="166"/>
      <c r="J153" s="97"/>
      <c r="K153" s="166"/>
      <c r="L153" s="166"/>
      <c r="M153" s="166"/>
      <c r="N153" s="166"/>
      <c r="O153" s="166"/>
      <c r="P153" s="167"/>
      <c r="Q153" s="167"/>
      <c r="R153" s="98"/>
      <c r="S153" s="166"/>
      <c r="T153" s="166"/>
      <c r="U153" s="166"/>
      <c r="V153" s="166"/>
      <c r="W153" s="167"/>
      <c r="X153" s="166"/>
      <c r="Y153" s="98"/>
      <c r="Z153" s="166"/>
      <c r="AA153" s="166"/>
      <c r="AB153" s="166"/>
      <c r="AC153" s="167"/>
      <c r="AD153" s="167"/>
      <c r="AE153" s="166"/>
    </row>
    <row r="154" spans="2:31" ht="15" customHeight="1" x14ac:dyDescent="0.25">
      <c r="B154" s="59"/>
      <c r="C154" s="166"/>
      <c r="D154" s="166"/>
      <c r="E154" s="166"/>
      <c r="F154" s="166"/>
      <c r="G154" s="166"/>
      <c r="H154" s="167"/>
      <c r="I154" s="166"/>
      <c r="J154" s="97"/>
      <c r="K154" s="166"/>
      <c r="L154" s="166"/>
      <c r="M154" s="166"/>
      <c r="N154" s="166"/>
      <c r="O154" s="166"/>
      <c r="P154" s="167"/>
      <c r="Q154" s="167"/>
      <c r="R154" s="98"/>
      <c r="S154" s="166"/>
      <c r="T154" s="166"/>
      <c r="U154" s="166"/>
      <c r="V154" s="166"/>
      <c r="W154" s="167"/>
      <c r="X154" s="166"/>
      <c r="Y154" s="98"/>
      <c r="Z154" s="166"/>
      <c r="AA154" s="166"/>
      <c r="AB154" s="166"/>
      <c r="AC154" s="167"/>
      <c r="AD154" s="167"/>
      <c r="AE154" s="166"/>
    </row>
    <row r="155" spans="2:31" ht="15" customHeight="1" x14ac:dyDescent="0.25">
      <c r="B155" s="44"/>
      <c r="C155" s="166"/>
      <c r="D155" s="166"/>
      <c r="E155" s="166"/>
      <c r="F155" s="166"/>
      <c r="G155" s="166"/>
      <c r="H155" s="167"/>
      <c r="I155" s="166"/>
      <c r="J155" s="97"/>
      <c r="K155" s="166"/>
      <c r="L155" s="166"/>
      <c r="M155" s="166"/>
      <c r="N155" s="166"/>
      <c r="O155" s="166"/>
      <c r="P155" s="167"/>
      <c r="Q155" s="167"/>
      <c r="R155" s="98"/>
      <c r="S155" s="166"/>
      <c r="T155" s="166"/>
      <c r="U155" s="166"/>
      <c r="V155" s="166"/>
      <c r="W155" s="167"/>
      <c r="X155" s="166"/>
      <c r="Y155" s="98"/>
      <c r="Z155" s="166"/>
      <c r="AA155" s="166"/>
      <c r="AB155" s="166"/>
      <c r="AC155" s="167"/>
      <c r="AD155" s="167"/>
      <c r="AE155" s="166"/>
    </row>
    <row r="156" spans="2:31" ht="15" customHeight="1" x14ac:dyDescent="0.25">
      <c r="B156" s="44"/>
      <c r="C156" s="169"/>
      <c r="D156" s="169"/>
      <c r="E156" s="169"/>
      <c r="F156" s="169"/>
      <c r="G156" s="169"/>
      <c r="H156" s="170"/>
      <c r="I156" s="169"/>
      <c r="J156" s="97"/>
      <c r="K156" s="169"/>
      <c r="L156" s="169"/>
      <c r="M156" s="169"/>
      <c r="N156" s="169"/>
      <c r="O156" s="169"/>
      <c r="P156" s="170"/>
      <c r="Q156" s="170"/>
      <c r="R156" s="98"/>
      <c r="S156" s="169"/>
      <c r="T156" s="169"/>
      <c r="U156" s="169"/>
      <c r="V156" s="169"/>
      <c r="W156" s="170"/>
      <c r="X156" s="169"/>
      <c r="Y156" s="98"/>
      <c r="Z156" s="169"/>
      <c r="AA156" s="169"/>
      <c r="AB156" s="169"/>
      <c r="AC156" s="170"/>
      <c r="AD156" s="170"/>
      <c r="AE156" s="169"/>
    </row>
    <row r="157" spans="2:31" ht="15" customHeight="1" x14ac:dyDescent="0.25">
      <c r="B157" s="44"/>
      <c r="C157" s="169"/>
      <c r="D157" s="169"/>
      <c r="E157" s="169"/>
      <c r="F157" s="169"/>
      <c r="G157" s="169"/>
      <c r="H157" s="170"/>
      <c r="I157" s="169"/>
      <c r="J157" s="97"/>
      <c r="K157" s="169"/>
      <c r="L157" s="169"/>
      <c r="M157" s="169"/>
      <c r="N157" s="169"/>
      <c r="O157" s="169"/>
      <c r="P157" s="170"/>
      <c r="Q157" s="170"/>
      <c r="R157" s="98"/>
      <c r="S157" s="169"/>
      <c r="T157" s="169"/>
      <c r="U157" s="169"/>
      <c r="V157" s="169"/>
      <c r="W157" s="170"/>
      <c r="X157" s="169"/>
      <c r="Y157" s="98"/>
      <c r="Z157" s="169"/>
      <c r="AA157" s="169"/>
      <c r="AB157" s="169"/>
      <c r="AC157" s="170"/>
      <c r="AD157" s="170"/>
      <c r="AE157" s="169"/>
    </row>
    <row r="158" spans="2:31" ht="15" customHeight="1" x14ac:dyDescent="0.25">
      <c r="B158" s="44"/>
      <c r="C158" s="169"/>
      <c r="D158" s="169"/>
      <c r="E158" s="169"/>
      <c r="F158" s="169"/>
      <c r="G158" s="169"/>
      <c r="H158" s="170"/>
      <c r="I158" s="169"/>
      <c r="J158" s="97"/>
      <c r="K158" s="169"/>
      <c r="L158" s="169"/>
      <c r="M158" s="169"/>
      <c r="N158" s="169"/>
      <c r="O158" s="169"/>
      <c r="P158" s="170"/>
      <c r="Q158" s="170"/>
      <c r="R158" s="98"/>
      <c r="S158" s="169"/>
      <c r="T158" s="169"/>
      <c r="U158" s="169"/>
      <c r="V158" s="169"/>
      <c r="W158" s="170"/>
      <c r="X158" s="169"/>
      <c r="Y158" s="98"/>
      <c r="Z158" s="169"/>
      <c r="AA158" s="169"/>
      <c r="AB158" s="169"/>
      <c r="AC158" s="170"/>
      <c r="AD158" s="170"/>
      <c r="AE158" s="169"/>
    </row>
    <row r="159" spans="2:31" ht="15" customHeight="1" x14ac:dyDescent="0.25">
      <c r="B159" s="44"/>
      <c r="C159" s="169"/>
      <c r="D159" s="169"/>
      <c r="E159" s="169"/>
      <c r="F159" s="169"/>
      <c r="G159" s="169"/>
      <c r="H159" s="170"/>
      <c r="I159" s="169"/>
      <c r="J159" s="97"/>
      <c r="K159" s="169"/>
      <c r="L159" s="169"/>
      <c r="M159" s="169"/>
      <c r="N159" s="169"/>
      <c r="O159" s="169"/>
      <c r="P159" s="170"/>
      <c r="Q159" s="170"/>
      <c r="R159" s="98"/>
      <c r="S159" s="169"/>
      <c r="T159" s="169"/>
      <c r="U159" s="169"/>
      <c r="V159" s="169"/>
      <c r="W159" s="170"/>
      <c r="X159" s="169"/>
      <c r="Y159" s="98"/>
      <c r="Z159" s="169"/>
      <c r="AA159" s="169"/>
      <c r="AB159" s="169"/>
      <c r="AC159" s="170"/>
      <c r="AD159" s="170"/>
      <c r="AE159" s="169"/>
    </row>
    <row r="160" spans="2:31" ht="15" customHeight="1" collapsed="1" x14ac:dyDescent="0.25">
      <c r="B160" s="44"/>
      <c r="C160" s="169"/>
      <c r="D160" s="169"/>
      <c r="E160" s="169"/>
      <c r="F160" s="169"/>
      <c r="G160" s="169"/>
      <c r="H160" s="170"/>
      <c r="I160" s="169"/>
      <c r="J160" s="97"/>
      <c r="K160" s="169"/>
      <c r="L160" s="169"/>
      <c r="M160" s="169"/>
      <c r="N160" s="169"/>
      <c r="O160" s="169"/>
      <c r="P160" s="170"/>
      <c r="Q160" s="170"/>
      <c r="R160" s="98"/>
      <c r="S160" s="169"/>
      <c r="T160" s="169"/>
      <c r="U160" s="169"/>
      <c r="V160" s="169"/>
      <c r="W160" s="170"/>
      <c r="X160" s="169"/>
      <c r="Y160" s="98"/>
      <c r="Z160" s="169"/>
      <c r="AA160" s="169"/>
      <c r="AB160" s="169"/>
      <c r="AC160" s="170"/>
      <c r="AD160" s="170"/>
      <c r="AE160" s="169"/>
    </row>
    <row r="161" spans="3:31" ht="15" customHeight="1" x14ac:dyDescent="0.25">
      <c r="C161" s="175"/>
      <c r="D161" s="175"/>
      <c r="E161" s="175"/>
      <c r="F161" s="175"/>
      <c r="G161" s="175"/>
      <c r="H161" s="176"/>
      <c r="I161" s="175"/>
      <c r="J161" s="97"/>
      <c r="K161" s="177"/>
      <c r="L161" s="177"/>
      <c r="M161" s="177"/>
      <c r="N161" s="177"/>
      <c r="O161" s="177"/>
      <c r="P161" s="167"/>
      <c r="Q161" s="167"/>
      <c r="R161" s="97"/>
      <c r="S161" s="177"/>
      <c r="T161" s="177"/>
      <c r="U161" s="177"/>
      <c r="V161" s="177"/>
      <c r="W161" s="167"/>
      <c r="X161" s="177"/>
      <c r="Y161" s="97"/>
      <c r="Z161" s="177"/>
      <c r="AA161" s="177"/>
      <c r="AB161" s="177"/>
      <c r="AC161" s="167"/>
      <c r="AD161" s="167"/>
      <c r="AE161" s="177"/>
    </row>
    <row r="162" spans="3:31" ht="15" customHeight="1" x14ac:dyDescent="0.25">
      <c r="C162" s="175"/>
      <c r="D162" s="175"/>
      <c r="E162" s="175"/>
      <c r="F162" s="175"/>
      <c r="G162" s="175"/>
      <c r="H162" s="176"/>
      <c r="I162" s="175"/>
      <c r="J162" s="97"/>
      <c r="K162" s="177"/>
      <c r="L162" s="177"/>
      <c r="M162" s="177"/>
      <c r="N162" s="177"/>
      <c r="O162" s="177"/>
      <c r="P162" s="167"/>
      <c r="Q162" s="167"/>
      <c r="R162" s="97"/>
      <c r="S162" s="177"/>
      <c r="T162" s="177"/>
      <c r="U162" s="177"/>
      <c r="V162" s="177"/>
      <c r="W162" s="167"/>
      <c r="X162" s="177"/>
      <c r="Y162" s="97"/>
      <c r="Z162" s="175"/>
      <c r="AA162" s="175"/>
      <c r="AB162" s="175"/>
      <c r="AC162" s="176"/>
      <c r="AD162" s="176"/>
      <c r="AE162" s="175"/>
    </row>
    <row r="163" spans="3:31" ht="15" customHeight="1" x14ac:dyDescent="0.25">
      <c r="K163" s="74"/>
      <c r="L163" s="74"/>
      <c r="M163" s="74"/>
      <c r="N163" s="74"/>
      <c r="O163" s="74"/>
      <c r="P163" s="33"/>
      <c r="Q163" s="33"/>
    </row>
    <row r="164" spans="3:31" ht="15" customHeight="1" x14ac:dyDescent="0.25">
      <c r="K164" s="74"/>
      <c r="L164" s="74"/>
      <c r="M164" s="74"/>
      <c r="N164" s="74"/>
      <c r="O164" s="74"/>
      <c r="P164" s="33"/>
      <c r="Q164" s="33"/>
    </row>
    <row r="165" spans="3:31" ht="15" customHeight="1" x14ac:dyDescent="0.25">
      <c r="K165" s="74"/>
      <c r="L165" s="74"/>
      <c r="M165" s="74"/>
      <c r="N165" s="74"/>
      <c r="O165" s="74"/>
      <c r="P165" s="33"/>
      <c r="Q165" s="33"/>
    </row>
    <row r="166" spans="3:31" ht="15" customHeight="1" x14ac:dyDescent="0.25">
      <c r="K166" s="74"/>
      <c r="L166" s="74"/>
      <c r="M166" s="74"/>
      <c r="N166" s="74"/>
      <c r="O166" s="74"/>
      <c r="P166" s="33"/>
      <c r="Q166" s="33"/>
    </row>
    <row r="167" spans="3:31" ht="15" customHeight="1" x14ac:dyDescent="0.25">
      <c r="K167" s="74"/>
      <c r="L167" s="74"/>
      <c r="M167" s="74"/>
      <c r="N167" s="74"/>
      <c r="O167" s="74"/>
      <c r="P167" s="33"/>
      <c r="Q167" s="33"/>
    </row>
    <row r="168" spans="3:31" ht="15" customHeight="1" x14ac:dyDescent="0.25">
      <c r="K168" s="74"/>
      <c r="L168" s="74"/>
      <c r="M168" s="74"/>
      <c r="N168" s="74"/>
      <c r="O168" s="74"/>
      <c r="P168" s="33"/>
      <c r="Q168" s="33"/>
    </row>
    <row r="169" spans="3:31" ht="15" customHeight="1" x14ac:dyDescent="0.25">
      <c r="K169" s="74"/>
      <c r="L169" s="74"/>
      <c r="M169" s="74"/>
      <c r="N169" s="74"/>
      <c r="O169" s="74"/>
      <c r="P169" s="33"/>
      <c r="Q169" s="33"/>
    </row>
    <row r="170" spans="3:31" ht="15" customHeight="1" x14ac:dyDescent="0.25">
      <c r="K170" s="74"/>
      <c r="L170" s="74"/>
      <c r="M170" s="74"/>
      <c r="N170" s="74"/>
      <c r="O170" s="74"/>
      <c r="P170" s="33"/>
      <c r="Q170" s="33"/>
    </row>
    <row r="171" spans="3:31" ht="15" customHeight="1" x14ac:dyDescent="0.25">
      <c r="K171" s="74"/>
      <c r="L171" s="74"/>
      <c r="M171" s="74"/>
      <c r="N171" s="74"/>
      <c r="O171" s="74"/>
      <c r="P171" s="33"/>
      <c r="Q171" s="33"/>
    </row>
    <row r="172" spans="3:31" ht="15" customHeight="1" x14ac:dyDescent="0.25">
      <c r="K172" s="74"/>
      <c r="L172" s="74"/>
      <c r="M172" s="74"/>
      <c r="N172" s="74"/>
      <c r="O172" s="74"/>
      <c r="P172" s="33"/>
      <c r="Q172" s="33"/>
    </row>
    <row r="173" spans="3:31" ht="15" customHeight="1" x14ac:dyDescent="0.25">
      <c r="K173" s="74"/>
      <c r="L173" s="74"/>
      <c r="M173" s="74"/>
      <c r="N173" s="74"/>
      <c r="O173" s="74"/>
      <c r="P173" s="33"/>
      <c r="Q173" s="33"/>
    </row>
    <row r="174" spans="3:31" ht="15" customHeight="1" x14ac:dyDescent="0.25">
      <c r="K174" s="74"/>
      <c r="L174" s="74"/>
      <c r="M174" s="74"/>
      <c r="N174" s="74"/>
      <c r="O174" s="74"/>
      <c r="P174" s="33"/>
      <c r="Q174" s="33"/>
    </row>
    <row r="175" spans="3:31" ht="15" customHeight="1" x14ac:dyDescent="0.25">
      <c r="K175" s="74"/>
      <c r="L175" s="74"/>
      <c r="M175" s="74"/>
      <c r="N175" s="74"/>
      <c r="O175" s="74"/>
      <c r="P175" s="33"/>
      <c r="Q175" s="33"/>
    </row>
    <row r="176" spans="3:31" ht="15" customHeight="1" x14ac:dyDescent="0.25">
      <c r="K176" s="74"/>
      <c r="L176" s="74"/>
      <c r="M176" s="74"/>
      <c r="N176" s="74"/>
      <c r="O176" s="74"/>
      <c r="P176" s="33"/>
      <c r="Q176" s="33"/>
    </row>
    <row r="177" spans="11:17" ht="15" customHeight="1" x14ac:dyDescent="0.25">
      <c r="K177" s="74"/>
      <c r="L177" s="74"/>
      <c r="M177" s="74"/>
      <c r="N177" s="74"/>
      <c r="O177" s="74"/>
      <c r="P177" s="33"/>
      <c r="Q177" s="33"/>
    </row>
    <row r="178" spans="11:17" ht="15" customHeight="1" x14ac:dyDescent="0.25">
      <c r="K178" s="74"/>
      <c r="L178" s="74"/>
      <c r="M178" s="74"/>
      <c r="N178" s="74"/>
      <c r="O178" s="74"/>
      <c r="P178" s="33"/>
      <c r="Q178" s="33"/>
    </row>
    <row r="179" spans="11:17" ht="15" customHeight="1" x14ac:dyDescent="0.25">
      <c r="K179" s="74"/>
      <c r="L179" s="74"/>
      <c r="M179" s="74"/>
      <c r="N179" s="74"/>
      <c r="O179" s="74"/>
      <c r="P179" s="33"/>
      <c r="Q179" s="33"/>
    </row>
    <row r="180" spans="11:17" ht="15" customHeight="1" x14ac:dyDescent="0.25">
      <c r="K180" s="74"/>
      <c r="L180" s="74"/>
      <c r="M180" s="74"/>
      <c r="N180" s="74"/>
      <c r="O180" s="74"/>
      <c r="P180" s="33"/>
      <c r="Q180" s="33"/>
    </row>
    <row r="181" spans="11:17" ht="15" customHeight="1" x14ac:dyDescent="0.25">
      <c r="K181" s="74"/>
      <c r="L181" s="74"/>
      <c r="M181" s="74"/>
      <c r="N181" s="74"/>
      <c r="O181" s="74"/>
      <c r="P181" s="33"/>
      <c r="Q181" s="33"/>
    </row>
  </sheetData>
  <conditionalFormatting sqref="C31:G31 K31:O31 S31:V31 Z31:AC31 C56:G56 K56:O56 S56:V56 Z56:AC56 C58:G58 K58:O58 S58:V58 Z58:AC58">
    <cfRule type="cellIs" dxfId="3" priority="4" operator="lessThanOrEqual">
      <formula>0</formula>
    </cfRule>
  </conditionalFormatting>
  <conditionalFormatting sqref="C33:G35 K33:O35 S33:V35 Z33:AC35">
    <cfRule type="cellIs" dxfId="2" priority="2" operator="lessThan">
      <formula>0</formula>
    </cfRule>
  </conditionalFormatting>
  <conditionalFormatting sqref="C36:G36 K36:O36 S36:V36 Z36:AC36">
    <cfRule type="cellIs" dxfId="1" priority="1" operator="greaterThan">
      <formula>0</formula>
    </cfRule>
  </conditionalFormatting>
  <conditionalFormatting sqref="C57:G57 K57:O57 S57:V57 Z57:AC57">
    <cfRule type="cellIs" dxfId="0" priority="3" operator="greaterThanOrEqual">
      <formula>0</formula>
    </cfRule>
  </conditionalFormatting>
  <pageMargins left="0.25" right="0.25" top="0.75" bottom="0.75" header="0.3" footer="0.3"/>
  <pageSetup paperSize="8" scale="31" orientation="landscape" r:id="rId1"/>
  <headerFooter>
    <oddFooter>&amp;L&amp;1#&amp;"Calibri"&amp;11&amp;K000000Information 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62dba7-3712-4f6f-98f5-145bec6bbc55" xsi:nil="true"/>
    <lcf76f155ced4ddcb4097134ff3c332f xmlns="83aa4472-d2f9-4f35-ad16-5b551098573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9276C8D14B3A49B445AA0A2630AD59" ma:contentTypeVersion="17" ma:contentTypeDescription="Create a new document." ma:contentTypeScope="" ma:versionID="8b356712660c1ab098963b21f0e893f4">
  <xsd:schema xmlns:xsd="http://www.w3.org/2001/XMLSchema" xmlns:xs="http://www.w3.org/2001/XMLSchema" xmlns:p="http://schemas.microsoft.com/office/2006/metadata/properties" xmlns:ns2="83aa4472-d2f9-4f35-ad16-5b551098573b" xmlns:ns3="635506ee-0731-4154-ab7d-7a821b06a87a" xmlns:ns4="6962dba7-3712-4f6f-98f5-145bec6bbc55" targetNamespace="http://schemas.microsoft.com/office/2006/metadata/properties" ma:root="true" ma:fieldsID="f127a5bd78881aeaae87ddb43f39bdde" ns2:_="" ns3:_="" ns4:_="">
    <xsd:import namespace="83aa4472-d2f9-4f35-ad16-5b551098573b"/>
    <xsd:import namespace="635506ee-0731-4154-ab7d-7a821b06a87a"/>
    <xsd:import namespace="6962dba7-3712-4f6f-98f5-145bec6bbc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a4472-d2f9-4f35-ad16-5b5510985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c95e3e-6dc8-45ac-9b4c-1254cb319f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506ee-0731-4154-ab7d-7a821b06a8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2dba7-3712-4f6f-98f5-145bec6bbc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2c5bde-e282-428e-891c-330e8266b711}" ma:internalName="TaxCatchAll" ma:showField="CatchAllData" ma:web="635506ee-0731-4154-ab7d-7a821b06a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33E2F-6FAD-4350-94E6-F38A2E713E13}">
  <ds:schemaRefs>
    <ds:schemaRef ds:uri="http://schemas.microsoft.com/sharepoint/v3/contenttype/forms"/>
  </ds:schemaRefs>
</ds:datastoreItem>
</file>

<file path=customXml/itemProps2.xml><?xml version="1.0" encoding="utf-8"?>
<ds:datastoreItem xmlns:ds="http://schemas.openxmlformats.org/officeDocument/2006/customXml" ds:itemID="{8AA4345C-33AD-4C6D-91D5-46FC0ECF93AF}">
  <ds:schemaRefs>
    <ds:schemaRef ds:uri="http://schemas.microsoft.com/office/2006/metadata/properties"/>
    <ds:schemaRef ds:uri="http://schemas.microsoft.com/office/infopath/2007/PartnerControls"/>
    <ds:schemaRef ds:uri="6962dba7-3712-4f6f-98f5-145bec6bbc55"/>
    <ds:schemaRef ds:uri="83aa4472-d2f9-4f35-ad16-5b551098573b"/>
  </ds:schemaRefs>
</ds:datastoreItem>
</file>

<file path=customXml/itemProps3.xml><?xml version="1.0" encoding="utf-8"?>
<ds:datastoreItem xmlns:ds="http://schemas.openxmlformats.org/officeDocument/2006/customXml" ds:itemID="{A3794CB6-3A8F-4518-B54F-9252FCA63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a4472-d2f9-4f35-ad16-5b551098573b"/>
    <ds:schemaRef ds:uri="635506ee-0731-4154-ab7d-7a821b06a87a"/>
    <ds:schemaRef ds:uri="6962dba7-3712-4f6f-98f5-145bec6bb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Stefan Billing</cp:lastModifiedBy>
  <cp:revision/>
  <dcterms:created xsi:type="dcterms:W3CDTF">2025-11-07T14:30:04Z</dcterms:created>
  <dcterms:modified xsi:type="dcterms:W3CDTF">2026-04-16T14:26:25Z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0x010100019276C8D14B3A49B445AA0A2630AD59</vt:lpwstr>
  </property>
  <property fmtid="{D5CDD505-2E9C-101B-9397-08002B2CF9AE}" pid="3" name="MSIP_Label_ecca9737-3fb7-4a23-a452-5fd2dddae788_Enabled">
    <vt:lpwstr>true</vt:lpwstr>
  </property>
  <property fmtid="{D5CDD505-2E9C-101B-9397-08002B2CF9AE}" pid="4" name="MSIP_Label_ecca9737-3fb7-4a23-a452-5fd2dddae788_SetDate">
    <vt:lpwstr>2025-11-07T14:30:08Z</vt:lpwstr>
  </property>
  <property fmtid="{D5CDD505-2E9C-101B-9397-08002B2CF9AE}" pid="5" name="MSIP_Label_ecca9737-3fb7-4a23-a452-5fd2dddae788_Method">
    <vt:lpwstr>Standard</vt:lpwstr>
  </property>
  <property fmtid="{D5CDD505-2E9C-101B-9397-08002B2CF9AE}" pid="6" name="MSIP_Label_ecca9737-3fb7-4a23-a452-5fd2dddae788_Name">
    <vt:lpwstr>Internal</vt:lpwstr>
  </property>
  <property fmtid="{D5CDD505-2E9C-101B-9397-08002B2CF9AE}" pid="7" name="MSIP_Label_ecca9737-3fb7-4a23-a452-5fd2dddae788_SiteId">
    <vt:lpwstr>76431109-ff89-42c2-8781-a07ca07a2d57</vt:lpwstr>
  </property>
  <property fmtid="{D5CDD505-2E9C-101B-9397-08002B2CF9AE}" pid="8" name="MSIP_Label_ecca9737-3fb7-4a23-a452-5fd2dddae788_ActionId">
    <vt:lpwstr>3c97fc83-d7dc-4848-9632-2aaf2ed5b3af</vt:lpwstr>
  </property>
  <property fmtid="{D5CDD505-2E9C-101B-9397-08002B2CF9AE}" pid="9" name="MSIP_Label_ecca9737-3fb7-4a23-a452-5fd2dddae788_ContentBits">
    <vt:lpwstr>2</vt:lpwstr>
  </property>
  <property fmtid="{D5CDD505-2E9C-101B-9397-08002B2CF9AE}" pid="10" name="MSIP_Label_ecca9737-3fb7-4a23-a452-5fd2dddae788_Tag">
    <vt:lpwstr>10, 3, 0, 2</vt:lpwstr>
  </property>
  <property fmtid="{D5CDD505-2E9C-101B-9397-08002B2CF9AE}" pid="11" name="MediaServiceImageTags">
    <vt:lpwstr/>
  </property>
</Properties>
</file>