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tele2.sharepoint.com/sites/InvestorRelations160/Shared Documents/General/Quarterly reports/2025/Q4 2025/Tele2 internal/Consensus/Pre Q4 consensus/To distribute/"/>
    </mc:Choice>
  </mc:AlternateContent>
  <xr:revisionPtr revIDLastSave="122" documentId="11_1BA7FC8B490132923C52F2DD0ADAF16A369F11D8" xr6:coauthVersionLast="47" xr6:coauthVersionMax="47" xr10:uidLastSave="{A355C787-B978-4633-8D1D-520B2837DF16}"/>
  <bookViews>
    <workbookView xWindow="28680" yWindow="-3495" windowWidth="51840" windowHeight="21120" xr2:uid="{00000000-000D-0000-FFFF-FFFF00000000}"/>
  </bookViews>
  <sheets>
    <sheet name="External"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<sst xmlns="http://schemas.openxmlformats.org/spreadsheetml/2006/main" count="170" uniqueCount="89">
  <si>
    <t>Quarterly estimates</t>
  </si>
  <si>
    <t>Yearly estimates</t>
  </si>
  <si>
    <t>SEK million (unless otherwise stated)</t>
  </si>
  <si>
    <t>Income statement</t>
  </si>
  <si>
    <t>Revenue</t>
  </si>
  <si>
    <t>Underlying EBITDA</t>
  </si>
  <si>
    <t>Items affecting comparability</t>
  </si>
  <si>
    <t>Depreciation &amp; amortization</t>
  </si>
  <si>
    <t>- of which amortization of surplus from acquisitions</t>
  </si>
  <si>
    <t xml:space="preserve">- of which depreciation of rights-of-use assets </t>
  </si>
  <si>
    <t>Impairment</t>
  </si>
  <si>
    <t>JVs and associated companies</t>
  </si>
  <si>
    <t>Operating profit/loss</t>
  </si>
  <si>
    <t>Interest income/expenses</t>
  </si>
  <si>
    <t>Other financial items</t>
  </si>
  <si>
    <t>Profit/loss after financial items</t>
  </si>
  <si>
    <t>Income tax</t>
  </si>
  <si>
    <t>Net profit from continuing operations</t>
  </si>
  <si>
    <t>Net profit/loss from discontinued operations</t>
  </si>
  <si>
    <t>Net profit from total operations</t>
  </si>
  <si>
    <t>Number of shares outstanding at end of period (millions)</t>
  </si>
  <si>
    <t>DPS (SEK, paid in year)</t>
  </si>
  <si>
    <t>- of which ordinary</t>
  </si>
  <si>
    <t>- of which extraordinary</t>
  </si>
  <si>
    <t>Buybacks, SEK million (in year)</t>
  </si>
  <si>
    <t>Cash flow</t>
  </si>
  <si>
    <t>Underlying EBITDAaL</t>
  </si>
  <si>
    <t>Capex paid excl. spectrum</t>
  </si>
  <si>
    <t>Underlying EBITDAaL - Capex paid excl. spectrum</t>
  </si>
  <si>
    <t>Spectrum capex paid</t>
  </si>
  <si>
    <t>Changes in working capital</t>
  </si>
  <si>
    <t>Net financial items paid excl. leasing</t>
  </si>
  <si>
    <t>Taxes paid</t>
  </si>
  <si>
    <t>Other cash items</t>
  </si>
  <si>
    <t>Equity free cash flow, continuing operations</t>
  </si>
  <si>
    <t>Equity free cash flow, discontinued operations</t>
  </si>
  <si>
    <t>Equity free cash flow, total operations</t>
  </si>
  <si>
    <t>Cash flow from M&amp;A &amp; other</t>
  </si>
  <si>
    <t>Remuneration paid to Tele2 shareholders</t>
  </si>
  <si>
    <t>Net cash flow (excluding financing activities)</t>
  </si>
  <si>
    <t>Net debt</t>
  </si>
  <si>
    <t>Lease liabilities</t>
  </si>
  <si>
    <t>Economic net debt</t>
  </si>
  <si>
    <t>Leverage (economic net debt/underlying EBTIDAaL from total operations LTM)</t>
  </si>
  <si>
    <t>Number of RGUs (Sweden)</t>
  </si>
  <si>
    <t>Sweden Consumer</t>
  </si>
  <si>
    <t>Mobile</t>
  </si>
  <si>
    <t>Postpaid</t>
  </si>
  <si>
    <t>Prepaid</t>
  </si>
  <si>
    <t>Fixed broadband</t>
  </si>
  <si>
    <t>Digital TV</t>
  </si>
  <si>
    <t>Fixed telephony &amp; DSL</t>
  </si>
  <si>
    <t>Sweden Business mobile</t>
  </si>
  <si>
    <t>Sweden</t>
  </si>
  <si>
    <t>Lithuania</t>
  </si>
  <si>
    <t>Latvia</t>
  </si>
  <si>
    <t>Estonia</t>
  </si>
  <si>
    <t>Internal sales</t>
  </si>
  <si>
    <t>Revenue total</t>
  </si>
  <si>
    <t>End-user service revenue</t>
  </si>
  <si>
    <t>Fixed</t>
  </si>
  <si>
    <t>Landlord &amp; Other</t>
  </si>
  <si>
    <t>Sweden Business</t>
  </si>
  <si>
    <t>Solutions</t>
  </si>
  <si>
    <t>Total end-user service revenue</t>
  </si>
  <si>
    <t>Capex</t>
  </si>
  <si>
    <t>Capex excluding spectrum and leases</t>
  </si>
  <si>
    <t>Spectrum</t>
  </si>
  <si>
    <t>Leases</t>
  </si>
  <si>
    <t>Capex total</t>
  </si>
  <si>
    <t>Note: This consensus excludes the announced TowerCo transaction. Accordingly, contributions that include the transaction have been adjusted by Tele2 based on analysts’ comments. The adjustments will have an impact on FY2026 and FY2027 estimates only.</t>
  </si>
  <si>
    <t>Date: 2026-01-16</t>
  </si>
  <si>
    <t>Contributors: ABG Sundal Collier, Bank of America Merrill Lynch, Barclays, BNP Paribas Exane, Citi, DNB Carnegie, Goldman Sachs, JP Morgan, Kepler Cheuvreux, Morgan Stanley, New Street Research, Nordea, Redburn, SEB, Svenska Handelsbanken</t>
  </si>
  <si>
    <t>Q4 2024</t>
  </si>
  <si>
    <t>Q4 2025</t>
  </si>
  <si>
    <t>FY 2024</t>
  </si>
  <si>
    <t>FY 2025</t>
  </si>
  <si>
    <t>FY 2026</t>
  </si>
  <si>
    <t>FY 2027</t>
  </si>
  <si>
    <t>Actuals</t>
  </si>
  <si>
    <t>Consensus</t>
  </si>
  <si>
    <t>Average</t>
  </si>
  <si>
    <t>Low</t>
  </si>
  <si>
    <t>High</t>
  </si>
  <si>
    <t>Std</t>
  </si>
  <si>
    <t>Contr</t>
  </si>
  <si>
    <t>Median</t>
  </si>
  <si>
    <t>n/a</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</si>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</sst>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yy/mm/dd;@"/>
    <numFmt numFmtId="166" formatCode="0.0%"/>
    <numFmt numFmtId="167" formatCode="#,##0.0000"/>
    <numFmt numFmtId="168" formatCode="#,##0.0"/>
    <numFmt numFmtId="169" formatCode="_-* #,##0_-;\-* #,##0_-;_-* &quot;-&quot;??_-;_-@_-"/>
  </numFmts>
  <fonts count="16" x14ac:knownFonts="1">
    <font>
      <sz val="11"/>
      <color theme="1"/>
      <name val="Aptos Narrow"/>
      <family val="2"/>
      <scheme val="minor"/>
    </font>
    <font>
      <sz val="10"/>
      <color theme="1"/>
      <name val="Aptos Narrow"/>
      <family val="2"/>
      <scheme val="minor"/>
    </font>
    <font>
      <sz val="10"/>
      <color theme="1"/>
      <name val="Arial"/>
      <family val="2"/>
    </font>
    <font>
      <b/>
      <sz val="10"/>
      <name val="Arial"/>
      <family val="2"/>
    </font>
    <font>
      <b/>
      <sz val="10"/>
      <color theme="1"/>
      <name val="Arial"/>
      <family val="2"/>
    </font>
    <font>
      <sz val="10"/>
      <name val="Arial"/>
      <family val="2"/>
    </font>
    <font>
      <sz val="10"/>
      <color indexed="8"/>
      <name val="Arial"/>
      <family val="2"/>
    </font>
    <font>
      <sz val="10"/>
      <color rgb="FFFF0000"/>
      <name val="Arial"/>
      <family val="2"/>
    </font>
    <font>
      <b/>
      <sz val="10"/>
      <color theme="0"/>
      <name val="Arial"/>
      <family val="2"/>
    </font>
    <font>
      <b/>
      <sz val="11"/>
      <name val="Arial"/>
      <family val="2"/>
    </font>
    <font>
      <b/>
      <sz val="10"/>
      <color rgb="FFFF0000"/>
      <name val="Arial"/>
      <family val="2"/>
    </font>
    <font>
      <sz val="11"/>
      <name val="Arial"/>
      <family val="2"/>
    </font>
    <font>
      <i/>
      <sz val="10"/>
      <name val="Arial"/>
      <family val="2"/>
    </font>
    <font>
      <i/>
      <sz val="10"/>
      <color theme="1"/>
      <name val="Arial"/>
      <family val="2"/>
    </font>
    <font>
      <i/>
      <sz val="10"/>
      <color rgb="FFFF0000"/>
      <name val="Arial"/>
      <family val="2"/>
    </font>
    <font>
      <i/>
      <sz val="10"/>
      <color theme="0" tint="-0.499984740745262"/>
      <name val="Arial"/>
      <family val="2"/>
    </font>
  </fonts>
  <fills count="7">
    <fill>
      <patternFill patternType="none"/>
    </fill>
    <fill>
      <patternFill patternType="gray125"/>
    </fill>
    <fill>
      <patternFill patternType="solid">
        <fgColor rgb="FF00B0F0"/>
        <bgColor indexed="64"/>
      </patternFill>
    </fill>
    <fill>
      <patternFill patternType="solid">
        <fgColor rgb="FF002844"/>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2060"/>
      </left>
      <right/>
      <top/>
      <bottom style="thin">
        <color rgb="FF002060"/>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diagonal/>
    </border>
    <border>
      <left/>
      <right/>
      <top/>
      <bottom style="thin">
        <color rgb="FF002060"/>
      </bottom>
      <diagonal/>
    </border>
    <border>
      <left/>
      <right style="thin">
        <color rgb="FF002060"/>
      </right>
      <top/>
      <bottom style="thin">
        <color rgb="FF00206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6" fillId="0" borderId="0"/>
    <xf numFmtId="43" fontId="1" fillId="0" borderId="0" applyFont="0" applyFill="0" applyBorder="0" applyAlignment="0" applyProtection="0"/>
  </cellStyleXfs>
  <cellXfs count="188">
    <xf numFmtId="0" fontId="0" fillId="0" borderId="0" xfId="0"/>
    <xf numFmtId="0" fontId="2" fillId="0" borderId="0" xfId="4" applyFont="1" applyAlignment="1">
      <alignment vertical="center"/>
    </xf>
    <xf numFmtId="0" fontId="2" fillId="0" borderId="0" xfId="4" applyFont="1" applyAlignment="1">
      <alignment horizontal="right" vertical="center"/>
    </xf>
    <xf numFmtId="14" fontId="2" fillId="0" borderId="0" xfId="4" applyNumberFormat="1" applyFont="1" applyAlignment="1">
      <alignment horizontal="right" vertical="center"/>
    </xf>
    <xf numFmtId="9" fontId="2" fillId="0" borderId="0" xfId="5" applyFont="1" applyAlignment="1">
      <alignment horizontal="right" vertical="center"/>
    </xf>
    <xf numFmtId="0" fontId="8" fillId="0" borderId="0" xfId="4" applyFont="1" applyAlignment="1">
      <alignment vertical="center"/>
    </xf>
    <xf numFmtId="0" fontId="2" fillId="0" borderId="0" xfId="4" applyFont="1" applyAlignment="1">
      <alignment horizontal="center" vertical="center"/>
    </xf>
    <xf numFmtId="164" fontId="2" fillId="0" borderId="0" xfId="4" applyNumberFormat="1" applyFont="1" applyAlignment="1">
      <alignment horizontal="center" vertical="center"/>
    </xf>
    <xf numFmtId="14" fontId="2" fillId="0" borderId="0" xfId="4" applyNumberFormat="1" applyFont="1" applyAlignment="1">
      <alignment horizontal="center" vertical="center"/>
    </xf>
    <xf numFmtId="9" fontId="2" fillId="0" borderId="0" xfId="5" applyFont="1" applyAlignment="1">
      <alignment horizontal="center" vertical="center"/>
    </xf>
    <xf numFmtId="0" fontId="3" fillId="0" borderId="0" xfId="4" applyFont="1" applyAlignment="1">
      <alignment vertical="center"/>
    </xf>
    <xf numFmtId="3" fontId="8" fillId="2" borderId="1" xfId="4" applyNumberFormat="1" applyFont="1" applyFill="1" applyBorder="1" applyAlignment="1">
      <alignment horizontal="left" vertical="center"/>
    </xf>
    <xf numFmtId="0" fontId="2" fillId="2" borderId="2" xfId="4" applyFont="1" applyFill="1" applyBorder="1" applyAlignment="1">
      <alignment horizontal="right" vertical="center"/>
    </xf>
    <xf numFmtId="3" fontId="2" fillId="2" borderId="2" xfId="4" applyNumberFormat="1" applyFont="1" applyFill="1" applyBorder="1" applyAlignment="1">
      <alignment horizontal="center" vertical="center"/>
    </xf>
    <xf numFmtId="9" fontId="2" fillId="2" borderId="2" xfId="5" applyFont="1" applyFill="1" applyBorder="1" applyAlignment="1">
      <alignment horizontal="center" vertical="center"/>
    </xf>
    <xf numFmtId="3" fontId="2" fillId="2" borderId="3" xfId="4" applyNumberFormat="1" applyFont="1" applyFill="1" applyBorder="1" applyAlignment="1">
      <alignment horizontal="center" vertical="center"/>
    </xf>
    <xf numFmtId="0" fontId="2" fillId="2" borderId="2" xfId="4" applyFont="1" applyFill="1" applyBorder="1" applyAlignment="1">
      <alignment vertical="center"/>
    </xf>
    <xf numFmtId="0" fontId="8" fillId="3" borderId="4" xfId="4" applyFont="1" applyFill="1" applyBorder="1" applyAlignment="1">
      <alignment vertical="center"/>
    </xf>
    <xf numFmtId="0" fontId="8" fillId="3" borderId="5" xfId="4" applyFont="1" applyFill="1" applyBorder="1" applyAlignment="1">
      <alignment horizontal="right" vertical="center"/>
    </xf>
    <xf numFmtId="9" fontId="8" fillId="3" borderId="5" xfId="5" applyFont="1" applyFill="1" applyBorder="1" applyAlignment="1">
      <alignment horizontal="right" vertical="center"/>
    </xf>
    <xf numFmtId="0" fontId="8" fillId="3" borderId="6" xfId="4" applyFont="1" applyFill="1" applyBorder="1" applyAlignment="1">
      <alignment horizontal="right" vertical="center"/>
    </xf>
    <xf numFmtId="0" fontId="8" fillId="3" borderId="7" xfId="4" applyFont="1" applyFill="1" applyBorder="1" applyAlignment="1">
      <alignment horizontal="center" vertical="center"/>
    </xf>
    <xf numFmtId="0" fontId="8" fillId="3" borderId="5" xfId="4" applyFont="1" applyFill="1" applyBorder="1" applyAlignment="1">
      <alignment horizontal="left" vertical="center"/>
    </xf>
    <xf numFmtId="9" fontId="8" fillId="3" borderId="0" xfId="5" applyFont="1" applyFill="1" applyBorder="1" applyAlignment="1">
      <alignment horizontal="right" vertical="center"/>
    </xf>
    <xf numFmtId="0" fontId="8" fillId="3" borderId="7" xfId="4" applyFont="1" applyFill="1" applyBorder="1" applyAlignment="1">
      <alignment horizontal="left" vertical="center"/>
    </xf>
    <xf numFmtId="0" fontId="4" fillId="0" borderId="0" xfId="4" applyFont="1" applyAlignment="1">
      <alignment vertical="center"/>
    </xf>
    <xf numFmtId="0" fontId="8" fillId="3" borderId="8" xfId="4" applyFont="1" applyFill="1" applyBorder="1" applyAlignment="1">
      <alignment horizontal="right" vertical="center"/>
    </xf>
    <xf numFmtId="9" fontId="8" fillId="3" borderId="8" xfId="5" applyFont="1" applyFill="1" applyBorder="1" applyAlignment="1">
      <alignment horizontal="right" vertical="center"/>
    </xf>
    <xf numFmtId="0" fontId="8" fillId="3" borderId="4" xfId="4" applyFont="1" applyFill="1" applyBorder="1" applyAlignment="1">
      <alignment horizontal="right" vertical="center"/>
    </xf>
    <xf numFmtId="9" fontId="8" fillId="3" borderId="8" xfId="4" applyNumberFormat="1" applyFont="1" applyFill="1" applyBorder="1" applyAlignment="1">
      <alignment horizontal="right" vertical="center"/>
    </xf>
    <xf numFmtId="0" fontId="3" fillId="4" borderId="0" xfId="4" applyFont="1" applyFill="1" applyAlignment="1">
      <alignment vertical="center"/>
    </xf>
    <xf numFmtId="3" fontId="5" fillId="0" borderId="0" xfId="4" applyNumberFormat="1" applyFont="1" applyAlignment="1">
      <alignment horizontal="right" vertical="center"/>
    </xf>
    <xf numFmtId="9" fontId="5" fillId="0" borderId="0" xfId="5" applyFont="1" applyAlignment="1">
      <alignment horizontal="right" vertical="center"/>
    </xf>
    <xf numFmtId="165" fontId="5" fillId="0" borderId="0" xfId="4" applyNumberFormat="1" applyFont="1" applyAlignment="1">
      <alignment horizontal="left" vertical="center"/>
    </xf>
    <xf numFmtId="3" fontId="5" fillId="0" borderId="0" xfId="4" applyNumberFormat="1" applyFont="1" applyAlignment="1">
      <alignment vertical="center"/>
    </xf>
    <xf numFmtId="3" fontId="15" fillId="0" borderId="0" xfId="4" applyNumberFormat="1" applyFont="1" applyAlignment="1">
      <alignment horizontal="right" vertical="center"/>
    </xf>
    <xf numFmtId="9" fontId="15" fillId="0" borderId="0" xfId="5" applyFont="1" applyAlignment="1">
      <alignment horizontal="right" vertical="center"/>
    </xf>
    <xf numFmtId="0" fontId="15" fillId="0" borderId="0" xfId="4" applyFont="1" applyAlignment="1">
      <alignment vertical="center"/>
    </xf>
    <xf numFmtId="0" fontId="9" fillId="0" borderId="10" xfId="4" applyFont="1" applyBorder="1" applyAlignment="1">
      <alignment vertical="center"/>
    </xf>
    <xf numFmtId="0" fontId="5" fillId="0" borderId="10" xfId="4" applyFont="1" applyBorder="1" applyAlignment="1">
      <alignment horizontal="right" vertical="center"/>
    </xf>
    <xf numFmtId="9" fontId="5" fillId="0" borderId="10" xfId="5" applyFont="1" applyBorder="1" applyAlignment="1">
      <alignment horizontal="right" vertical="center"/>
    </xf>
    <xf numFmtId="9" fontId="5" fillId="0" borderId="0" xfId="5" applyFont="1" applyBorder="1" applyAlignment="1">
      <alignment horizontal="right" vertical="center"/>
    </xf>
    <xf numFmtId="0" fontId="5" fillId="0" borderId="0" xfId="4" applyFont="1" applyAlignment="1">
      <alignment horizontal="left" vertical="center"/>
    </xf>
    <xf numFmtId="0" fontId="3" fillId="0" borderId="0" xfId="6" applyFont="1" applyAlignment="1" applyProtection="1">
      <alignment vertical="center"/>
      <protection locked="0"/>
    </xf>
    <xf numFmtId="3" fontId="3" fillId="0" borderId="11" xfId="4" applyNumberFormat="1" applyFont="1" applyBorder="1" applyAlignment="1">
      <alignment horizontal="right" vertical="center"/>
    </xf>
    <xf numFmtId="3" fontId="3" fillId="4" borderId="11" xfId="4" applyNumberFormat="1" applyFont="1" applyFill="1" applyBorder="1" applyAlignment="1">
      <alignment horizontal="right" vertical="center"/>
    </xf>
    <xf numFmtId="9" fontId="3" fillId="0" borderId="11" xfId="5" applyFont="1" applyBorder="1" applyAlignment="1">
      <alignment horizontal="right" vertical="center"/>
    </xf>
    <xf numFmtId="3" fontId="3" fillId="0" borderId="12" xfId="4" applyNumberFormat="1" applyFont="1" applyBorder="1" applyAlignment="1">
      <alignment horizontal="right" vertical="center"/>
    </xf>
    <xf numFmtId="0" fontId="4" fillId="5" borderId="0" xfId="4" applyFont="1" applyFill="1" applyAlignment="1">
      <alignment vertical="center"/>
    </xf>
    <xf numFmtId="3" fontId="3" fillId="0" borderId="13" xfId="4" applyNumberFormat="1" applyFont="1" applyBorder="1" applyAlignment="1">
      <alignment horizontal="right" vertical="center"/>
    </xf>
    <xf numFmtId="0" fontId="10" fillId="5" borderId="0" xfId="4" applyFont="1" applyFill="1" applyAlignment="1">
      <alignment vertical="center"/>
    </xf>
    <xf numFmtId="3" fontId="3" fillId="4" borderId="13" xfId="4" applyNumberFormat="1" applyFont="1" applyFill="1" applyBorder="1" applyAlignment="1">
      <alignment horizontal="right" vertical="center"/>
    </xf>
    <xf numFmtId="3" fontId="3" fillId="0" borderId="0" xfId="4" applyNumberFormat="1" applyFont="1" applyAlignment="1">
      <alignment horizontal="right" vertical="center"/>
    </xf>
    <xf numFmtId="3" fontId="3" fillId="4" borderId="0" xfId="4" applyNumberFormat="1" applyFont="1" applyFill="1" applyAlignment="1">
      <alignment horizontal="right" vertical="center"/>
    </xf>
    <xf numFmtId="9" fontId="3" fillId="0" borderId="0" xfId="5" applyFont="1" applyBorder="1" applyAlignment="1">
      <alignment horizontal="right" vertical="center"/>
    </xf>
    <xf numFmtId="3" fontId="3" fillId="0" borderId="14" xfId="4" applyNumberFormat="1" applyFont="1" applyBorder="1" applyAlignment="1">
      <alignment horizontal="right" vertical="center"/>
    </xf>
    <xf numFmtId="3" fontId="3" fillId="0" borderId="15" xfId="4" applyNumberFormat="1" applyFont="1" applyBorder="1" applyAlignment="1">
      <alignment horizontal="right" vertical="center"/>
    </xf>
    <xf numFmtId="3" fontId="3" fillId="4" borderId="15" xfId="4" applyNumberFormat="1" applyFont="1" applyFill="1" applyBorder="1" applyAlignment="1">
      <alignment horizontal="right" vertical="center"/>
    </xf>
    <xf numFmtId="0" fontId="5" fillId="0" borderId="0" xfId="6" applyFont="1" applyAlignment="1" applyProtection="1">
      <alignment vertical="center"/>
      <protection locked="0"/>
    </xf>
    <xf numFmtId="3" fontId="5" fillId="4" borderId="0" xfId="4" applyNumberFormat="1" applyFont="1" applyFill="1" applyAlignment="1">
      <alignment horizontal="right" vertical="center"/>
    </xf>
    <xf numFmtId="3" fontId="5" fillId="0" borderId="14" xfId="4" applyNumberFormat="1" applyFont="1" applyBorder="1" applyAlignment="1">
      <alignment horizontal="right" vertical="center"/>
    </xf>
    <xf numFmtId="3" fontId="5" fillId="0" borderId="15" xfId="4" applyNumberFormat="1" applyFont="1" applyBorder="1" applyAlignment="1">
      <alignment horizontal="right" vertical="center"/>
    </xf>
    <xf numFmtId="3" fontId="5" fillId="4" borderId="15" xfId="4" applyNumberFormat="1" applyFont="1" applyFill="1" applyBorder="1" applyAlignment="1">
      <alignment horizontal="right" vertical="center"/>
    </xf>
    <xf numFmtId="0" fontId="5" fillId="0" borderId="0" xfId="6" quotePrefix="1" applyFont="1" applyAlignment="1" applyProtection="1">
      <alignment vertical="center"/>
      <protection locked="0"/>
    </xf>
    <xf numFmtId="9" fontId="2" fillId="0" borderId="0" xfId="4" applyNumberFormat="1" applyFont="1" applyAlignment="1">
      <alignment vertical="center"/>
    </xf>
    <xf numFmtId="0" fontId="3" fillId="0" borderId="10" xfId="6" applyFont="1" applyBorder="1" applyAlignment="1" applyProtection="1">
      <alignment vertical="center"/>
      <protection locked="0"/>
    </xf>
    <xf numFmtId="3" fontId="3" fillId="5" borderId="10" xfId="4" applyNumberFormat="1" applyFont="1" applyFill="1" applyBorder="1" applyAlignment="1">
      <alignment horizontal="right" vertical="center"/>
    </xf>
    <xf numFmtId="3" fontId="3" fillId="4" borderId="10" xfId="4" applyNumberFormat="1" applyFont="1" applyFill="1" applyBorder="1" applyAlignment="1">
      <alignment horizontal="right" vertical="center"/>
    </xf>
    <xf numFmtId="9" fontId="3" fillId="5" borderId="10" xfId="5" applyFont="1" applyFill="1" applyBorder="1" applyAlignment="1">
      <alignment horizontal="right" vertical="center"/>
    </xf>
    <xf numFmtId="3" fontId="3" fillId="5" borderId="16" xfId="4" applyNumberFormat="1" applyFont="1" applyFill="1" applyBorder="1" applyAlignment="1">
      <alignment horizontal="right" vertical="center"/>
    </xf>
    <xf numFmtId="3" fontId="3" fillId="5" borderId="17" xfId="4" applyNumberFormat="1" applyFont="1" applyFill="1" applyBorder="1" applyAlignment="1">
      <alignment horizontal="right" vertical="center"/>
    </xf>
    <xf numFmtId="3" fontId="3" fillId="4" borderId="17" xfId="4" applyNumberFormat="1" applyFont="1" applyFill="1" applyBorder="1" applyAlignment="1">
      <alignment horizontal="right" vertical="center"/>
    </xf>
    <xf numFmtId="0" fontId="3" fillId="6" borderId="16" xfId="6" applyFont="1" applyFill="1" applyBorder="1" applyAlignment="1" applyProtection="1">
      <alignment vertical="center"/>
      <protection locked="0"/>
    </xf>
    <xf numFmtId="0" fontId="5" fillId="0" borderId="0" xfId="4" applyFont="1" applyAlignment="1">
      <alignment horizontal="right" vertical="center"/>
    </xf>
    <xf numFmtId="9" fontId="5" fillId="0" borderId="0" xfId="5" applyFont="1" applyFill="1" applyAlignment="1">
      <alignment horizontal="right" vertical="center"/>
    </xf>
    <xf numFmtId="0" fontId="10" fillId="0" borderId="0" xfId="4" applyFont="1" applyAlignment="1">
      <alignment vertical="center"/>
    </xf>
    <xf numFmtId="0" fontId="5" fillId="0" borderId="16" xfId="6" applyFont="1" applyBorder="1" applyAlignment="1" applyProtection="1">
      <alignment vertical="center"/>
      <protection locked="0"/>
    </xf>
    <xf numFmtId="4" fontId="5" fillId="0" borderId="18" xfId="4" applyNumberFormat="1" applyFont="1" applyBorder="1" applyAlignment="1">
      <alignment horizontal="right" vertical="center"/>
    </xf>
    <xf numFmtId="4" fontId="5" fillId="4" borderId="19" xfId="4" applyNumberFormat="1" applyFont="1" applyFill="1" applyBorder="1" applyAlignment="1">
      <alignment horizontal="right" vertical="center"/>
    </xf>
    <xf numFmtId="4" fontId="5" fillId="0" borderId="19" xfId="4" applyNumberFormat="1" applyFont="1" applyBorder="1" applyAlignment="1">
      <alignment horizontal="right" vertical="center"/>
    </xf>
    <xf numFmtId="9" fontId="5" fillId="0" borderId="19" xfId="5" applyFont="1" applyBorder="1" applyAlignment="1">
      <alignment horizontal="right" vertical="center"/>
    </xf>
    <xf numFmtId="3" fontId="5" fillId="0" borderId="20" xfId="4" applyNumberFormat="1" applyFont="1" applyBorder="1" applyAlignment="1">
      <alignment horizontal="right" vertical="center"/>
    </xf>
    <xf numFmtId="9" fontId="5" fillId="0" borderId="19" xfId="5" applyFont="1" applyFill="1" applyBorder="1" applyAlignment="1">
      <alignment horizontal="right" vertical="center"/>
    </xf>
    <xf numFmtId="167" fontId="5" fillId="4" borderId="18" xfId="4" applyNumberFormat="1" applyFont="1" applyFill="1" applyBorder="1" applyAlignment="1">
      <alignment horizontal="right" vertical="center"/>
    </xf>
    <xf numFmtId="4" fontId="5" fillId="4" borderId="18" xfId="4" applyNumberFormat="1" applyFont="1" applyFill="1" applyBorder="1" applyAlignment="1">
      <alignment horizontal="right" vertical="center"/>
    </xf>
    <xf numFmtId="0" fontId="2" fillId="5" borderId="0" xfId="4" applyFont="1" applyFill="1" applyAlignment="1">
      <alignment vertical="center"/>
    </xf>
    <xf numFmtId="4" fontId="5" fillId="0" borderId="0" xfId="4" applyNumberFormat="1" applyFont="1" applyAlignment="1">
      <alignment horizontal="right" vertical="center"/>
    </xf>
    <xf numFmtId="9" fontId="5" fillId="0" borderId="0" xfId="5" applyFont="1" applyFill="1" applyBorder="1" applyAlignment="1">
      <alignment horizontal="right" vertical="center"/>
    </xf>
    <xf numFmtId="2" fontId="3" fillId="0" borderId="13" xfId="4" applyNumberFormat="1" applyFont="1" applyBorder="1" applyAlignment="1">
      <alignment horizontal="right" vertical="center"/>
    </xf>
    <xf numFmtId="2" fontId="3" fillId="4" borderId="11" xfId="4" applyNumberFormat="1" applyFont="1" applyFill="1" applyBorder="1" applyAlignment="1">
      <alignment horizontal="right" vertical="center"/>
    </xf>
    <xf numFmtId="2" fontId="3" fillId="0" borderId="11" xfId="4" applyNumberFormat="1" applyFont="1" applyBorder="1" applyAlignment="1">
      <alignment horizontal="right" vertical="center"/>
    </xf>
    <xf numFmtId="2" fontId="3" fillId="4" borderId="13" xfId="4" applyNumberFormat="1" applyFont="1" applyFill="1" applyBorder="1" applyAlignment="1">
      <alignment horizontal="right" vertical="center"/>
    </xf>
    <xf numFmtId="2" fontId="5" fillId="0" borderId="15" xfId="4" applyNumberFormat="1" applyFont="1" applyBorder="1" applyAlignment="1">
      <alignment horizontal="right" vertical="center"/>
    </xf>
    <xf numFmtId="2" fontId="5" fillId="4" borderId="0" xfId="4" applyNumberFormat="1" applyFont="1" applyFill="1" applyAlignment="1">
      <alignment horizontal="right" vertical="center"/>
    </xf>
    <xf numFmtId="2" fontId="5" fillId="0" borderId="0" xfId="4" applyNumberFormat="1" applyFont="1" applyAlignment="1">
      <alignment horizontal="right" vertical="center"/>
    </xf>
    <xf numFmtId="2" fontId="5" fillId="4" borderId="15" xfId="4" applyNumberFormat="1" applyFont="1" applyFill="1" applyBorder="1" applyAlignment="1">
      <alignment horizontal="right" vertical="center"/>
    </xf>
    <xf numFmtId="0" fontId="3" fillId="0" borderId="16" xfId="6" applyFont="1" applyBorder="1" applyAlignment="1" applyProtection="1">
      <alignment vertical="center"/>
      <protection locked="0"/>
    </xf>
    <xf numFmtId="3" fontId="3" fillId="0" borderId="10" xfId="4" applyNumberFormat="1" applyFont="1" applyBorder="1" applyAlignment="1">
      <alignment horizontal="right" vertical="center"/>
    </xf>
    <xf numFmtId="0" fontId="5" fillId="0" borderId="0" xfId="4" applyFont="1" applyAlignment="1">
      <alignment vertical="center"/>
    </xf>
    <xf numFmtId="0" fontId="7" fillId="5" borderId="0" xfId="4" applyFont="1" applyFill="1" applyAlignment="1">
      <alignment vertical="center"/>
    </xf>
    <xf numFmtId="9" fontId="5" fillId="0" borderId="0" xfId="4" applyNumberFormat="1" applyFont="1" applyAlignment="1">
      <alignment horizontal="right" vertical="center"/>
    </xf>
    <xf numFmtId="0" fontId="11" fillId="0" borderId="10" xfId="4" applyFont="1" applyBorder="1" applyAlignment="1">
      <alignment horizontal="right" vertical="center"/>
    </xf>
    <xf numFmtId="9" fontId="11" fillId="0" borderId="10" xfId="4" applyNumberFormat="1" applyFont="1" applyBorder="1" applyAlignment="1">
      <alignment horizontal="right" vertical="center"/>
    </xf>
    <xf numFmtId="9" fontId="11" fillId="0" borderId="10" xfId="5" applyFont="1" applyBorder="1" applyAlignment="1">
      <alignment horizontal="right" vertical="center"/>
    </xf>
    <xf numFmtId="3" fontId="5" fillId="0" borderId="13" xfId="4" applyNumberFormat="1" applyFont="1" applyBorder="1" applyAlignment="1">
      <alignment horizontal="right" vertical="center"/>
    </xf>
    <xf numFmtId="3" fontId="5" fillId="4" borderId="11" xfId="4" applyNumberFormat="1" applyFont="1" applyFill="1" applyBorder="1" applyAlignment="1">
      <alignment horizontal="right" vertical="center"/>
    </xf>
    <xf numFmtId="3" fontId="5" fillId="0" borderId="11" xfId="4" applyNumberFormat="1" applyFont="1" applyBorder="1" applyAlignment="1">
      <alignment horizontal="right" vertical="center"/>
    </xf>
    <xf numFmtId="9" fontId="5" fillId="0" borderId="11" xfId="5" applyFont="1" applyBorder="1" applyAlignment="1">
      <alignment horizontal="right" vertical="center"/>
    </xf>
    <xf numFmtId="3" fontId="5" fillId="0" borderId="12" xfId="4" applyNumberFormat="1" applyFont="1" applyBorder="1" applyAlignment="1">
      <alignment horizontal="right" vertical="center"/>
    </xf>
    <xf numFmtId="3" fontId="5" fillId="4" borderId="13" xfId="4" applyNumberFormat="1" applyFont="1" applyFill="1" applyBorder="1" applyAlignment="1">
      <alignment horizontal="right" vertical="center"/>
    </xf>
    <xf numFmtId="0" fontId="5" fillId="6" borderId="0" xfId="6" applyFont="1" applyFill="1" applyAlignment="1" applyProtection="1">
      <alignment vertical="center"/>
      <protection locked="0"/>
    </xf>
    <xf numFmtId="3" fontId="2" fillId="0" borderId="0" xfId="4" applyNumberFormat="1" applyFont="1" applyAlignment="1">
      <alignment horizontal="right" vertical="center"/>
    </xf>
    <xf numFmtId="0" fontId="3" fillId="0" borderId="0" xfId="4" applyFont="1" applyAlignment="1">
      <alignment horizontal="left" vertical="center"/>
    </xf>
    <xf numFmtId="0" fontId="3" fillId="6" borderId="0" xfId="6" applyFont="1" applyFill="1" applyAlignment="1" applyProtection="1">
      <alignment vertical="center"/>
      <protection locked="0"/>
    </xf>
    <xf numFmtId="3" fontId="4" fillId="0" borderId="0" xfId="4" applyNumberFormat="1" applyFont="1" applyAlignment="1">
      <alignment horizontal="right" vertical="center"/>
    </xf>
    <xf numFmtId="0" fontId="2" fillId="5" borderId="0" xfId="4" quotePrefix="1" applyFont="1" applyFill="1" applyAlignment="1">
      <alignment vertical="center"/>
    </xf>
    <xf numFmtId="0" fontId="5" fillId="5" borderId="0" xfId="4" applyFont="1" applyFill="1" applyAlignment="1">
      <alignment vertical="center"/>
    </xf>
    <xf numFmtId="0" fontId="3" fillId="5" borderId="0" xfId="4" applyFont="1" applyFill="1" applyAlignment="1">
      <alignment vertical="center"/>
    </xf>
    <xf numFmtId="0" fontId="7" fillId="0" borderId="0" xfId="4" applyFont="1" applyAlignment="1">
      <alignment horizontal="left" vertical="center"/>
    </xf>
    <xf numFmtId="0" fontId="7" fillId="0" borderId="0" xfId="4" applyFont="1" applyAlignment="1">
      <alignment vertical="center"/>
    </xf>
    <xf numFmtId="0" fontId="3" fillId="6" borderId="10" xfId="6" applyFont="1" applyFill="1" applyBorder="1" applyAlignment="1" applyProtection="1">
      <alignment vertical="center"/>
      <protection locked="0"/>
    </xf>
    <xf numFmtId="168" fontId="3" fillId="0" borderId="0" xfId="4" applyNumberFormat="1" applyFont="1" applyAlignment="1">
      <alignment horizontal="right" vertical="center"/>
    </xf>
    <xf numFmtId="168" fontId="3" fillId="4" borderId="0" xfId="4" applyNumberFormat="1" applyFont="1" applyFill="1" applyAlignment="1">
      <alignment horizontal="right" vertical="center"/>
    </xf>
    <xf numFmtId="168" fontId="4" fillId="0" borderId="0" xfId="4" applyNumberFormat="1" applyFont="1" applyAlignment="1">
      <alignment horizontal="right" vertical="center"/>
    </xf>
    <xf numFmtId="168" fontId="3" fillId="0" borderId="15" xfId="4" applyNumberFormat="1" applyFont="1" applyBorder="1" applyAlignment="1">
      <alignment horizontal="right" vertical="center"/>
    </xf>
    <xf numFmtId="168" fontId="3" fillId="4" borderId="15" xfId="4" applyNumberFormat="1" applyFont="1" applyFill="1" applyBorder="1" applyAlignment="1">
      <alignment horizontal="right" vertical="center"/>
    </xf>
    <xf numFmtId="0" fontId="9" fillId="6" borderId="10" xfId="6" applyFont="1" applyFill="1" applyBorder="1" applyAlignment="1" applyProtection="1">
      <alignment vertical="center"/>
      <protection locked="0"/>
    </xf>
    <xf numFmtId="3" fontId="11" fillId="0" borderId="10" xfId="4" applyNumberFormat="1" applyFont="1" applyBorder="1" applyAlignment="1">
      <alignment horizontal="right" vertical="center"/>
    </xf>
    <xf numFmtId="0" fontId="5" fillId="6" borderId="0" xfId="6" applyFont="1" applyFill="1" applyAlignment="1" applyProtection="1">
      <alignment horizontal="left" vertical="center" indent="1"/>
      <protection locked="0"/>
    </xf>
    <xf numFmtId="9" fontId="3" fillId="0" borderId="10" xfId="5" applyFont="1" applyBorder="1" applyAlignment="1">
      <alignment horizontal="right" vertical="center"/>
    </xf>
    <xf numFmtId="3" fontId="3" fillId="0" borderId="16" xfId="4" applyNumberFormat="1" applyFont="1" applyBorder="1" applyAlignment="1">
      <alignment horizontal="right" vertical="center"/>
    </xf>
    <xf numFmtId="3" fontId="3" fillId="0" borderId="17" xfId="4" applyNumberFormat="1" applyFont="1" applyBorder="1" applyAlignment="1">
      <alignment horizontal="right" vertical="center"/>
    </xf>
    <xf numFmtId="0" fontId="9" fillId="0" borderId="10" xfId="6" applyFont="1" applyBorder="1" applyAlignment="1" applyProtection="1">
      <alignment vertical="center"/>
      <protection locked="0"/>
    </xf>
    <xf numFmtId="0" fontId="3" fillId="0" borderId="10" xfId="4" applyFont="1" applyBorder="1" applyAlignment="1">
      <alignment horizontal="right" vertical="center"/>
    </xf>
    <xf numFmtId="9" fontId="3" fillId="0" borderId="10" xfId="4" applyNumberFormat="1" applyFont="1" applyBorder="1" applyAlignment="1">
      <alignment horizontal="right" vertical="center"/>
    </xf>
    <xf numFmtId="3" fontId="5" fillId="0" borderId="17" xfId="4" applyNumberFormat="1" applyFont="1" applyBorder="1" applyAlignment="1">
      <alignment horizontal="right" vertical="center"/>
    </xf>
    <xf numFmtId="3" fontId="5" fillId="4" borderId="17" xfId="4" applyNumberFormat="1" applyFont="1" applyFill="1" applyBorder="1" applyAlignment="1">
      <alignment horizontal="right" vertical="center"/>
    </xf>
    <xf numFmtId="0" fontId="3" fillId="0" borderId="19" xfId="6" applyFont="1" applyBorder="1" applyAlignment="1" applyProtection="1">
      <alignment vertical="center"/>
      <protection locked="0"/>
    </xf>
    <xf numFmtId="3" fontId="3" fillId="0" borderId="19" xfId="4" applyNumberFormat="1" applyFont="1" applyBorder="1" applyAlignment="1">
      <alignment horizontal="right" vertical="center"/>
    </xf>
    <xf numFmtId="3" fontId="3" fillId="4" borderId="19" xfId="4" applyNumberFormat="1" applyFont="1" applyFill="1" applyBorder="1" applyAlignment="1">
      <alignment horizontal="right" vertical="center"/>
    </xf>
    <xf numFmtId="9" fontId="3" fillId="0" borderId="19" xfId="5" applyFont="1" applyBorder="1" applyAlignment="1">
      <alignment horizontal="right" vertical="center"/>
    </xf>
    <xf numFmtId="3" fontId="3" fillId="0" borderId="20" xfId="4" applyNumberFormat="1" applyFont="1" applyBorder="1" applyAlignment="1">
      <alignment horizontal="right" vertical="center"/>
    </xf>
    <xf numFmtId="166" fontId="5" fillId="0" borderId="0" xfId="4" applyNumberFormat="1" applyFont="1" applyAlignment="1">
      <alignment horizontal="right" vertical="center"/>
    </xf>
    <xf numFmtId="9" fontId="5" fillId="0" borderId="10" xfId="4" applyNumberFormat="1" applyFont="1" applyBorder="1" applyAlignment="1">
      <alignment horizontal="right" vertical="center"/>
    </xf>
    <xf numFmtId="166" fontId="5" fillId="0" borderId="10" xfId="4" applyNumberFormat="1" applyFont="1" applyBorder="1" applyAlignment="1">
      <alignment horizontal="right" vertical="center"/>
    </xf>
    <xf numFmtId="0" fontId="3" fillId="6" borderId="0" xfId="6" applyFont="1" applyFill="1" applyAlignment="1" applyProtection="1">
      <alignment horizontal="left" vertical="center"/>
      <protection locked="0"/>
    </xf>
    <xf numFmtId="0" fontId="3" fillId="6" borderId="0" xfId="6" applyFont="1" applyFill="1" applyAlignment="1" applyProtection="1">
      <alignment horizontal="left" vertical="center" indent="1"/>
      <protection locked="0"/>
    </xf>
    <xf numFmtId="0" fontId="5" fillId="6" borderId="0" xfId="6" applyFont="1" applyFill="1" applyAlignment="1" applyProtection="1">
      <alignment horizontal="left" vertical="center" indent="2"/>
      <protection locked="0"/>
    </xf>
    <xf numFmtId="0" fontId="3" fillId="6" borderId="19" xfId="6" applyFont="1" applyFill="1" applyBorder="1" applyAlignment="1" applyProtection="1">
      <alignment vertical="center"/>
      <protection locked="0"/>
    </xf>
    <xf numFmtId="3" fontId="3" fillId="0" borderId="18" xfId="4" applyNumberFormat="1" applyFont="1" applyBorder="1" applyAlignment="1">
      <alignment horizontal="right" vertical="center"/>
    </xf>
    <xf numFmtId="3" fontId="3" fillId="4" borderId="18" xfId="4" applyNumberFormat="1" applyFont="1" applyFill="1" applyBorder="1" applyAlignment="1">
      <alignment horizontal="right" vertical="center"/>
    </xf>
    <xf numFmtId="3" fontId="5" fillId="6" borderId="0" xfId="6" applyNumberFormat="1" applyFont="1" applyFill="1" applyAlignment="1" applyProtection="1">
      <alignment vertical="center"/>
      <protection locked="0"/>
    </xf>
    <xf numFmtId="9" fontId="3" fillId="0" borderId="0" xfId="4" applyNumberFormat="1" applyFont="1" applyAlignment="1">
      <alignment horizontal="right" vertical="center"/>
    </xf>
    <xf numFmtId="0" fontId="3" fillId="0" borderId="0" xfId="4" applyFont="1" applyAlignment="1">
      <alignment horizontal="right" vertical="center"/>
    </xf>
    <xf numFmtId="166" fontId="3" fillId="0" borderId="0" xfId="4" applyNumberFormat="1" applyFont="1" applyAlignment="1">
      <alignment horizontal="right" vertical="center"/>
    </xf>
    <xf numFmtId="3" fontId="5" fillId="0" borderId="10" xfId="4" applyNumberFormat="1" applyFont="1" applyBorder="1" applyAlignment="1">
      <alignment horizontal="right" vertical="center"/>
    </xf>
    <xf numFmtId="9" fontId="5" fillId="0" borderId="10" xfId="5" applyFont="1" applyFill="1" applyBorder="1" applyAlignment="1">
      <alignment horizontal="right" vertical="center"/>
    </xf>
    <xf numFmtId="9" fontId="3" fillId="0" borderId="0" xfId="5" applyFont="1" applyFill="1" applyBorder="1" applyAlignment="1">
      <alignment horizontal="right" vertical="center"/>
    </xf>
    <xf numFmtId="9" fontId="3" fillId="0" borderId="0" xfId="5" applyFont="1" applyAlignment="1">
      <alignment horizontal="right" vertical="center"/>
    </xf>
    <xf numFmtId="0" fontId="3" fillId="0" borderId="11" xfId="4" applyFont="1" applyBorder="1" applyAlignment="1">
      <alignment horizontal="center" vertical="center"/>
    </xf>
    <xf numFmtId="166" fontId="3" fillId="0" borderId="11" xfId="4" applyNumberFormat="1" applyFont="1" applyBorder="1" applyAlignment="1">
      <alignment horizontal="center" vertical="center"/>
    </xf>
    <xf numFmtId="9" fontId="3" fillId="0" borderId="11" xfId="5" applyFont="1" applyFill="1" applyBorder="1" applyAlignment="1">
      <alignment horizontal="center" vertical="center"/>
    </xf>
    <xf numFmtId="9" fontId="3" fillId="0" borderId="11" xfId="5" applyFont="1" applyBorder="1" applyAlignment="1">
      <alignment horizontal="center" vertical="center"/>
    </xf>
    <xf numFmtId="43" fontId="3" fillId="0" borderId="0" xfId="7" applyFont="1" applyAlignment="1">
      <alignment horizontal="right" vertical="center"/>
    </xf>
    <xf numFmtId="169" fontId="3" fillId="0" borderId="0" xfId="7" applyNumberFormat="1" applyFont="1" applyAlignment="1">
      <alignment horizontal="right" vertical="center"/>
    </xf>
    <xf numFmtId="1" fontId="5" fillId="4" borderId="0" xfId="4" applyNumberFormat="1" applyFont="1" applyFill="1" applyAlignment="1">
      <alignment horizontal="right" vertical="center"/>
    </xf>
    <xf numFmtId="0" fontId="12" fillId="6" borderId="19" xfId="6" applyFont="1" applyFill="1" applyBorder="1" applyAlignment="1" applyProtection="1">
      <alignment vertical="center"/>
      <protection locked="0"/>
    </xf>
    <xf numFmtId="3" fontId="12" fillId="0" borderId="19" xfId="4" applyNumberFormat="1" applyFont="1" applyBorder="1" applyAlignment="1">
      <alignment horizontal="right" vertical="center"/>
    </xf>
    <xf numFmtId="3" fontId="12" fillId="4" borderId="19" xfId="4" applyNumberFormat="1" applyFont="1" applyFill="1" applyBorder="1" applyAlignment="1">
      <alignment horizontal="right" vertical="center"/>
    </xf>
    <xf numFmtId="9" fontId="12" fillId="0" borderId="19" xfId="5" applyFont="1" applyBorder="1" applyAlignment="1">
      <alignment horizontal="right" vertical="center"/>
    </xf>
    <xf numFmtId="3" fontId="12" fillId="0" borderId="20" xfId="4" applyNumberFormat="1" applyFont="1" applyBorder="1" applyAlignment="1">
      <alignment horizontal="right" vertical="center"/>
    </xf>
    <xf numFmtId="0" fontId="13" fillId="5" borderId="0" xfId="4" applyFont="1" applyFill="1" applyAlignment="1">
      <alignment vertical="center"/>
    </xf>
    <xf numFmtId="3" fontId="12" fillId="0" borderId="18" xfId="4" applyNumberFormat="1" applyFont="1" applyBorder="1" applyAlignment="1">
      <alignment horizontal="right" vertical="center"/>
    </xf>
    <xf numFmtId="0" fontId="14" fillId="5" borderId="0" xfId="4" applyFont="1" applyFill="1" applyAlignment="1">
      <alignment vertical="center"/>
    </xf>
    <xf numFmtId="0" fontId="4" fillId="0" borderId="10" xfId="4" applyFont="1" applyBorder="1" applyAlignment="1">
      <alignment vertical="center"/>
    </xf>
    <xf numFmtId="3" fontId="5" fillId="5" borderId="0" xfId="4" applyNumberFormat="1" applyFont="1" applyFill="1" applyAlignment="1">
      <alignment horizontal="right" vertical="center"/>
    </xf>
    <xf numFmtId="9" fontId="5" fillId="5" borderId="0" xfId="5" applyFont="1" applyFill="1" applyAlignment="1">
      <alignment horizontal="right" vertical="center"/>
    </xf>
    <xf numFmtId="166" fontId="5" fillId="5" borderId="0" xfId="5" applyNumberFormat="1" applyFont="1" applyFill="1" applyAlignment="1">
      <alignment horizontal="right" vertical="center"/>
    </xf>
    <xf numFmtId="3" fontId="3" fillId="5" borderId="0" xfId="4" applyNumberFormat="1" applyFont="1" applyFill="1" applyAlignment="1">
      <alignment horizontal="right" vertical="center"/>
    </xf>
    <xf numFmtId="9" fontId="3" fillId="5" borderId="0" xfId="5" applyFont="1" applyFill="1" applyAlignment="1">
      <alignment horizontal="right" vertical="center"/>
    </xf>
    <xf numFmtId="0" fontId="3" fillId="5" borderId="0" xfId="4" applyFont="1" applyFill="1" applyAlignment="1">
      <alignment horizontal="center" vertical="center"/>
    </xf>
    <xf numFmtId="3" fontId="10" fillId="5" borderId="0" xfId="4" applyNumberFormat="1" applyFont="1" applyFill="1" applyAlignment="1">
      <alignment horizontal="right" vertical="center"/>
    </xf>
    <xf numFmtId="9" fontId="3" fillId="5" borderId="0" xfId="5" applyFont="1" applyFill="1" applyAlignment="1">
      <alignment horizontal="center" vertical="center"/>
    </xf>
    <xf numFmtId="0" fontId="9" fillId="0" borderId="0" xfId="6" applyFont="1" applyAlignment="1" applyProtection="1">
      <alignment vertical="center"/>
      <protection locked="0"/>
    </xf>
    <xf numFmtId="0" fontId="2" fillId="5" borderId="0" xfId="4" applyFont="1" applyFill="1" applyAlignment="1">
      <alignment horizontal="right" vertical="center"/>
    </xf>
    <xf numFmtId="9" fontId="2" fillId="5" borderId="0" xfId="5" applyFont="1" applyFill="1" applyAlignment="1">
      <alignment horizontal="right" vertical="center"/>
    </xf>
    <xf numFmtId="0" fontId="5" fillId="5" borderId="0" xfId="4" applyFont="1" applyFill="1" applyAlignment="1">
      <alignment horizontal="right" vertical="center"/>
    </xf>
    <xf numFmtId="0" fontId="8" fillId="3" borderId="9" xfId="4" applyFont="1" applyFill="1" applyBorder="1" applyAlignment="1">
      <alignment horizontal="right" vertical="center"/>
    </xf>
  </cellXfs>
  <cellStyles count="8">
    <cellStyle name="Comma 2 2" xfId="7" xr:uid="{1DE9033A-D877-4384-8B20-076451585988}"/>
    <cellStyle name="Normal" xfId="0" builtinId="0"/>
    <cellStyle name="Normal 2" xfId="1" xr:uid="{8AE0160B-5CD9-45B8-8BF1-90456924E7A3}"/>
    <cellStyle name="Normal 2 2" xfId="3" xr:uid="{70482C1F-CF24-4FB8-987B-A0FC35941D36}"/>
    <cellStyle name="Normal 2 2 10" xfId="6" xr:uid="{ED4DF73C-9E75-4B5E-A9C6-1AC8FD1690DA}"/>
    <cellStyle name="Normal 2 5" xfId="4" xr:uid="{26EFA385-1458-4FC9-B634-CC10ECD774C9}"/>
    <cellStyle name="Percent 2" xfId="2" xr:uid="{8696E4B1-FCBE-4A97-AC9B-86EE221DDEC9}"/>
    <cellStyle name="Percent 2 2" xfId="5" xr:uid="{31C411C8-8A04-4B33-AC28-17640B8DA5D2}"/>
  </cellStyles>
  <dxfs count="4">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332865" cy="571929"/>
    <xdr:pic>
      <xdr:nvPicPr>
        <xdr:cNvPr id="2" name="Picture 5">
          <a:extLst>
            <a:ext uri="{FF2B5EF4-FFF2-40B4-BE49-F238E27FC236}">
              <a16:creationId xmlns:a16="http://schemas.microsoft.com/office/drawing/2014/main" id="{9DBAC2C2-CE8E-45DD-9927-FC7633D6A187}"/>
            </a:ext>
          </a:extLst>
        </xdr:cNvPr>
        <xdr:cNvPicPr>
          <a:picLocks noChangeAspect="1"/>
        </xdr:cNvPicPr>
      </xdr:nvPicPr>
      <xdr:blipFill rotWithShape="1">
        <a:blip xmlns:r="http://schemas.openxmlformats.org/officeDocument/2006/relationships" r:embed="rId1"/>
        <a:srcRect b="24879"/>
        <a:stretch/>
      </xdr:blipFill>
      <xdr:spPr>
        <a:xfrm>
          <a:off x="237005" y="47999"/>
          <a:ext cx="1332865" cy="5719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8B203-96D0-4185-B5D0-5BDCE8F79B61}">
  <sheetPr codeName="Sheet4">
    <tabColor rgb="FF002060"/>
    <pageSetUpPr fitToPage="1"/>
  </sheetPr>
  <dimension ref="A1:AG181"/>
  <sheetViews>
    <sheetView showGridLines="0" tabSelected="1" zoomScaleNormal="100" workbookViewId="0">
      <pane xSplit="2" ySplit="7" topLeftCell="C8" activePane="bottomRight" state="frozen"/>
      <selection pane="topRight" activeCell="C1" sqref="C1"/>
      <selection pane="bottomLeft" activeCell="A8" sqref="A8"/>
      <selection pane="bottomRight"/>
    </sheetView>
  </sheetViews>
  <sheetFormatPr defaultColWidth="10.54296875" defaultRowHeight="15" customHeight="1" x14ac:dyDescent="0.35"/>
  <cols>
    <col min="1" max="1" width="2.54296875" style="1" customWidth="1"/>
    <col min="2" max="2" width="70.1796875" style="1" customWidth="1"/>
    <col min="3" max="3" width="10.54296875" style="2"/>
    <col min="4" max="4" width="12.453125" style="2" bestFit="1" customWidth="1"/>
    <col min="5" max="6" width="10.54296875" style="2"/>
    <col min="7" max="7" width="11.453125" style="2" customWidth="1"/>
    <col min="8" max="8" width="10.54296875" style="4"/>
    <col min="9" max="9" width="10.54296875" style="2"/>
    <col min="10" max="10" width="2.54296875" style="1" customWidth="1"/>
    <col min="11" max="11" width="10.54296875" style="2"/>
    <col min="12" max="12" width="12.453125" style="2" bestFit="1" customWidth="1"/>
    <col min="13" max="15" width="10.54296875" style="2"/>
    <col min="16" max="17" width="10.54296875" style="4"/>
    <col min="18" max="18" width="2.54296875" style="1" customWidth="1"/>
    <col min="19" max="19" width="12.453125" style="2" bestFit="1" customWidth="1"/>
    <col min="20" max="20" width="10.54296875" style="2"/>
    <col min="21" max="21" width="12.1796875" style="2" bestFit="1" customWidth="1"/>
    <col min="22" max="22" width="10.54296875" style="2"/>
    <col min="23" max="23" width="10.54296875" style="4"/>
    <col min="24" max="24" width="10.54296875" style="2"/>
    <col min="25" max="25" width="2.54296875" style="1" customWidth="1"/>
    <col min="26" max="26" width="12.453125" style="2" bestFit="1" customWidth="1"/>
    <col min="27" max="28" width="10.54296875" style="2"/>
    <col min="29" max="30" width="10.54296875" style="4"/>
    <col min="31" max="31" width="10.54296875" style="2"/>
    <col min="32" max="33" width="10.54296875" style="1"/>
    <col min="34" max="34" width="35.54296875" style="1" customWidth="1"/>
    <col min="35" max="35" width="21" style="1" customWidth="1"/>
    <col min="36" max="16384" width="10.54296875" style="1"/>
  </cols>
  <sheetData>
    <row r="1" spans="1:31" ht="15" customHeight="1" x14ac:dyDescent="0.35">
      <c r="E1" s="3"/>
      <c r="Z1" s="1"/>
    </row>
    <row r="2" spans="1:31" ht="15" customHeight="1" x14ac:dyDescent="0.35">
      <c r="B2" s="5"/>
      <c r="C2" s="6"/>
      <c r="D2" s="7"/>
      <c r="E2" s="8"/>
      <c r="F2" s="6"/>
      <c r="G2" s="6"/>
      <c r="H2" s="9"/>
      <c r="I2" s="6"/>
      <c r="K2" s="6"/>
      <c r="L2" s="6"/>
      <c r="M2" s="6"/>
      <c r="N2" s="6"/>
      <c r="O2" s="6"/>
      <c r="P2" s="9"/>
      <c r="Q2" s="9"/>
      <c r="S2" s="6"/>
      <c r="T2" s="6"/>
      <c r="U2" s="6"/>
      <c r="V2" s="6"/>
      <c r="W2" s="9"/>
      <c r="X2" s="6"/>
      <c r="Z2" s="6"/>
      <c r="AA2" s="6"/>
      <c r="AB2" s="6"/>
      <c r="AC2" s="9"/>
      <c r="AD2" s="9"/>
      <c r="AE2" s="6"/>
    </row>
    <row r="3" spans="1:31" ht="7.5" customHeight="1" x14ac:dyDescent="0.35"/>
    <row r="4" spans="1:31" ht="15" customHeight="1" x14ac:dyDescent="0.35">
      <c r="B4" s="10"/>
      <c r="C4" s="11" t="s">
        <v>0</v>
      </c>
      <c r="D4" s="12"/>
      <c r="E4" s="12"/>
      <c r="F4" s="13"/>
      <c r="G4" s="13"/>
      <c r="H4" s="14"/>
      <c r="I4" s="15"/>
      <c r="K4" s="11" t="s">
        <v>1</v>
      </c>
      <c r="L4" s="12"/>
      <c r="M4" s="13"/>
      <c r="N4" s="13"/>
      <c r="O4" s="13"/>
      <c r="P4" s="14"/>
      <c r="Q4" s="14"/>
      <c r="R4" s="14"/>
      <c r="S4" s="12"/>
      <c r="T4" s="12"/>
      <c r="U4" s="13"/>
      <c r="V4" s="13"/>
      <c r="W4" s="14"/>
      <c r="X4" s="13"/>
      <c r="Y4" s="16"/>
      <c r="Z4" s="12"/>
      <c r="AA4" s="13"/>
      <c r="AB4" s="13"/>
      <c r="AC4" s="14"/>
      <c r="AD4" s="14"/>
      <c r="AE4" s="15"/>
    </row>
    <row r="6" spans="1:31" ht="15" customHeight="1" x14ac:dyDescent="0.35">
      <c r="B6" s="17"/>
      <c r="C6" s="18" t="s">
        <v>73</v>
      </c>
      <c r="D6" s="18" t="s">
        <v>74</v>
      </c>
      <c r="E6" s="18"/>
      <c r="F6" s="18"/>
      <c r="G6" s="18"/>
      <c r="H6" s="19"/>
      <c r="I6" s="20"/>
      <c r="K6" s="21" t="s">
        <v>75</v>
      </c>
      <c r="L6" s="22" t="s">
        <v>76</v>
      </c>
      <c r="M6" s="18"/>
      <c r="N6" s="18"/>
      <c r="O6" s="18"/>
      <c r="P6" s="19"/>
      <c r="Q6" s="23"/>
      <c r="S6" s="24" t="s">
        <v>77</v>
      </c>
      <c r="T6" s="18"/>
      <c r="U6" s="18"/>
      <c r="V6" s="18"/>
      <c r="W6" s="19"/>
      <c r="X6" s="20"/>
      <c r="Z6" s="24" t="s">
        <v>78</v>
      </c>
      <c r="AA6" s="18"/>
      <c r="AB6" s="18"/>
      <c r="AC6" s="19"/>
      <c r="AD6" s="19"/>
      <c r="AE6" s="20"/>
    </row>
    <row r="7" spans="1:31" s="25" customFormat="1" ht="15" customHeight="1" x14ac:dyDescent="0.35">
      <c r="B7" s="17" t="s">
        <v>2</v>
      </c>
      <c r="C7" s="26" t="s">
        <v>79</v>
      </c>
      <c r="D7" s="26" t="s">
        <v>80</v>
      </c>
      <c r="E7" s="26" t="s">
        <v>81</v>
      </c>
      <c r="F7" s="26" t="s">
        <v>82</v>
      </c>
      <c r="G7" s="26" t="s">
        <v>83</v>
      </c>
      <c r="H7" s="27" t="s">
        <v>84</v>
      </c>
      <c r="I7" s="187" t="s">
        <v>85</v>
      </c>
      <c r="K7" s="21" t="s">
        <v>79</v>
      </c>
      <c r="L7" s="21" t="s">
        <v>80</v>
      </c>
      <c r="M7" s="26" t="s">
        <v>81</v>
      </c>
      <c r="N7" s="26" t="s">
        <v>82</v>
      </c>
      <c r="O7" s="26" t="s">
        <v>83</v>
      </c>
      <c r="P7" s="26" t="s">
        <v>84</v>
      </c>
      <c r="Q7" s="26" t="s">
        <v>85</v>
      </c>
      <c r="S7" s="28" t="s">
        <v>80</v>
      </c>
      <c r="T7" s="26" t="s">
        <v>81</v>
      </c>
      <c r="U7" s="26" t="s">
        <v>82</v>
      </c>
      <c r="V7" s="26" t="s">
        <v>83</v>
      </c>
      <c r="W7" s="26" t="s">
        <v>84</v>
      </c>
      <c r="X7" s="26" t="s">
        <v>85</v>
      </c>
      <c r="Z7" s="28" t="s">
        <v>80</v>
      </c>
      <c r="AA7" s="26" t="s">
        <v>81</v>
      </c>
      <c r="AB7" s="26" t="s">
        <v>82</v>
      </c>
      <c r="AC7" s="26" t="s">
        <v>83</v>
      </c>
      <c r="AD7" s="29" t="s">
        <v>84</v>
      </c>
      <c r="AE7" s="26" t="s">
        <v>85</v>
      </c>
    </row>
    <row r="8" spans="1:31" ht="15" customHeight="1" x14ac:dyDescent="0.35">
      <c r="B8" s="30" t="s">
        <v>86</v>
      </c>
      <c r="C8" s="31"/>
      <c r="D8" s="31"/>
      <c r="E8" s="31"/>
      <c r="F8" s="31"/>
      <c r="G8" s="31"/>
      <c r="H8" s="32"/>
      <c r="I8" s="31"/>
      <c r="K8" s="31"/>
      <c r="L8" s="31"/>
      <c r="M8" s="31"/>
      <c r="N8" s="31"/>
      <c r="O8" s="31"/>
      <c r="P8" s="32"/>
      <c r="Q8" s="32"/>
      <c r="S8" s="31"/>
      <c r="T8" s="31"/>
      <c r="U8" s="31"/>
      <c r="V8" s="31"/>
      <c r="W8" s="32"/>
      <c r="X8" s="31"/>
      <c r="Z8" s="31"/>
      <c r="AA8" s="31"/>
      <c r="AB8" s="31"/>
      <c r="AC8" s="32"/>
      <c r="AD8" s="32"/>
      <c r="AE8" s="31"/>
    </row>
    <row r="9" spans="1:31" ht="15" customHeight="1" x14ac:dyDescent="0.35">
      <c r="B9" s="33" t="s">
        <v>71</v>
      </c>
      <c r="C9" s="31"/>
      <c r="D9" s="31"/>
      <c r="E9" s="31"/>
      <c r="F9" s="31"/>
      <c r="G9" s="31"/>
      <c r="H9" s="32"/>
      <c r="I9" s="31"/>
      <c r="K9" s="31"/>
      <c r="L9" s="31"/>
      <c r="M9" s="31"/>
      <c r="N9" s="31"/>
      <c r="O9" s="31"/>
      <c r="P9" s="32"/>
      <c r="Q9" s="32"/>
      <c r="S9" s="31"/>
      <c r="T9" s="31"/>
      <c r="U9" s="31"/>
      <c r="V9" s="31"/>
      <c r="W9" s="32"/>
      <c r="X9" s="31"/>
      <c r="Z9" s="31"/>
      <c r="AA9" s="31"/>
      <c r="AB9" s="31"/>
      <c r="AC9" s="32"/>
      <c r="AD9" s="32"/>
      <c r="AE9" s="31"/>
    </row>
    <row r="10" spans="1:31" ht="15" customHeight="1" x14ac:dyDescent="0.35">
      <c r="B10" s="1" t="s">
        <v>72</v>
      </c>
      <c r="C10" s="31"/>
      <c r="D10" s="31"/>
      <c r="E10" s="31"/>
      <c r="F10" s="31"/>
      <c r="G10" s="31"/>
      <c r="H10" s="32"/>
      <c r="I10" s="31"/>
      <c r="K10" s="31"/>
      <c r="L10" s="31"/>
      <c r="M10" s="31"/>
      <c r="N10" s="34"/>
      <c r="O10" s="34"/>
      <c r="P10" s="34"/>
      <c r="Q10" s="32"/>
      <c r="S10" s="31"/>
      <c r="T10" s="31"/>
      <c r="U10" s="31"/>
      <c r="V10" s="31"/>
      <c r="W10" s="32"/>
      <c r="X10" s="31"/>
      <c r="Z10" s="31"/>
      <c r="AA10" s="31"/>
      <c r="AB10" s="31"/>
      <c r="AC10" s="32"/>
      <c r="AD10" s="32"/>
      <c r="AE10" s="31"/>
    </row>
    <row r="11" spans="1:31" ht="15" customHeight="1" x14ac:dyDescent="0.35">
      <c r="B11" s="119" t="s">
        <v>70</v>
      </c>
      <c r="C11" s="35"/>
      <c r="D11" s="35"/>
      <c r="E11" s="35"/>
      <c r="F11" s="35"/>
      <c r="G11" s="35"/>
      <c r="H11" s="36"/>
      <c r="I11" s="35"/>
      <c r="J11" s="37"/>
      <c r="K11" s="35"/>
      <c r="L11" s="35"/>
      <c r="M11" s="35"/>
      <c r="N11" s="35"/>
      <c r="O11" s="35"/>
      <c r="P11" s="36"/>
      <c r="Q11" s="36"/>
      <c r="S11" s="31"/>
      <c r="T11" s="31"/>
      <c r="U11" s="31"/>
      <c r="V11" s="31"/>
      <c r="W11" s="32"/>
      <c r="X11" s="31"/>
      <c r="Z11" s="31"/>
      <c r="AA11" s="31"/>
      <c r="AB11" s="31"/>
      <c r="AC11" s="32"/>
      <c r="AD11" s="32"/>
      <c r="AE11" s="31"/>
    </row>
    <row r="12" spans="1:31" ht="15" customHeight="1" x14ac:dyDescent="0.35">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row>
    <row r="13" spans="1:31" ht="15" customHeight="1" x14ac:dyDescent="0.35">
      <c r="B13" s="38" t="s">
        <v>3</v>
      </c>
      <c r="C13" s="39"/>
      <c r="D13" s="39"/>
      <c r="E13" s="39"/>
      <c r="F13" s="39"/>
      <c r="G13" s="39"/>
      <c r="H13" s="40"/>
      <c r="I13" s="39"/>
      <c r="K13" s="39"/>
      <c r="L13" s="39"/>
      <c r="M13" s="39"/>
      <c r="N13" s="39"/>
      <c r="O13" s="39"/>
      <c r="P13" s="40"/>
      <c r="Q13" s="41"/>
      <c r="S13" s="39"/>
      <c r="T13" s="39"/>
      <c r="U13" s="39"/>
      <c r="V13" s="39"/>
      <c r="W13" s="40"/>
      <c r="X13" s="39"/>
      <c r="Z13" s="39"/>
      <c r="AA13" s="39"/>
      <c r="AB13" s="39"/>
      <c r="AC13" s="40"/>
      <c r="AD13" s="40"/>
      <c r="AE13" s="39"/>
    </row>
    <row r="14" spans="1:31" s="25" customFormat="1" ht="15" customHeight="1" x14ac:dyDescent="0.35">
      <c r="A14" s="42"/>
      <c r="B14" s="43" t="s">
        <v>4</v>
      </c>
      <c r="C14" s="44">
        <v>7782.8116276359697</v>
      </c>
      <c r="D14" s="45">
        <v>7828.0446309806011</v>
      </c>
      <c r="E14" s="44">
        <v>7849.0302194471024</v>
      </c>
      <c r="F14" s="44">
        <v>7744.1798697337908</v>
      </c>
      <c r="G14" s="44">
        <v>7985.7473665890147</v>
      </c>
      <c r="H14" s="46">
        <v>8.0121996416120545E-3</v>
      </c>
      <c r="I14" s="47">
        <v>15</v>
      </c>
      <c r="J14" s="48"/>
      <c r="K14" s="49">
        <v>29582.830470657467</v>
      </c>
      <c r="L14" s="45">
        <v>29681.215299513882</v>
      </c>
      <c r="M14" s="44">
        <v>29699.863900824661</v>
      </c>
      <c r="N14" s="44">
        <v>29595.190499733162</v>
      </c>
      <c r="O14" s="44">
        <v>29836.540161451936</v>
      </c>
      <c r="P14" s="46">
        <v>2.1135775139749522E-3</v>
      </c>
      <c r="Q14" s="47">
        <v>15</v>
      </c>
      <c r="R14" s="50"/>
      <c r="S14" s="51">
        <v>30248.174739535956</v>
      </c>
      <c r="T14" s="44">
        <v>30230.696294931568</v>
      </c>
      <c r="U14" s="44">
        <v>29885.26495012403</v>
      </c>
      <c r="V14" s="44">
        <v>30453.57067186504</v>
      </c>
      <c r="W14" s="46">
        <v>5.470326228712661E-3</v>
      </c>
      <c r="X14" s="47">
        <v>15</v>
      </c>
      <c r="Y14" s="50"/>
      <c r="Z14" s="51">
        <v>30875.242518427203</v>
      </c>
      <c r="AA14" s="44">
        <v>30853.82962299541</v>
      </c>
      <c r="AB14" s="44">
        <v>30205.755926842481</v>
      </c>
      <c r="AC14" s="44">
        <v>31241.533034530396</v>
      </c>
      <c r="AD14" s="46">
        <v>1.0302947930991549E-2</v>
      </c>
      <c r="AE14" s="47">
        <v>15</v>
      </c>
    </row>
    <row r="15" spans="1:31" ht="15" customHeight="1" x14ac:dyDescent="0.35">
      <c r="A15" s="42"/>
      <c r="B15" s="43" t="s">
        <v>5</v>
      </c>
      <c r="C15" s="52">
        <v>3055.3129412346007</v>
      </c>
      <c r="D15" s="53">
        <v>3357.6285217005548</v>
      </c>
      <c r="E15" s="52">
        <v>3384.0722608101273</v>
      </c>
      <c r="F15" s="52">
        <v>3344.1801635790857</v>
      </c>
      <c r="G15" s="52">
        <v>3500.7371616337009</v>
      </c>
      <c r="H15" s="54">
        <v>1.4453721178668406E-2</v>
      </c>
      <c r="I15" s="55">
        <v>14</v>
      </c>
      <c r="J15" s="48"/>
      <c r="K15" s="56">
        <v>12149.347393939235</v>
      </c>
      <c r="L15" s="53">
        <v>13356.36286492066</v>
      </c>
      <c r="M15" s="52">
        <v>13374.774148111439</v>
      </c>
      <c r="N15" s="52">
        <v>13250.415879165319</v>
      </c>
      <c r="O15" s="52">
        <v>13500.353722510321</v>
      </c>
      <c r="P15" s="54">
        <v>4.3477691840850454E-3</v>
      </c>
      <c r="Q15" s="55">
        <v>15</v>
      </c>
      <c r="R15" s="50"/>
      <c r="S15" s="57">
        <v>13968.17352304115</v>
      </c>
      <c r="T15" s="52">
        <v>14010.862374356464</v>
      </c>
      <c r="U15" s="52">
        <v>13453.437955490757</v>
      </c>
      <c r="V15" s="52">
        <v>14555.547806724102</v>
      </c>
      <c r="W15" s="54">
        <v>2.1252848030737251E-2</v>
      </c>
      <c r="X15" s="55">
        <v>15</v>
      </c>
      <c r="Y15" s="50"/>
      <c r="Z15" s="57">
        <v>14409.875955256026</v>
      </c>
      <c r="AA15" s="52">
        <v>14498.108624303439</v>
      </c>
      <c r="AB15" s="52">
        <v>13885.196081856229</v>
      </c>
      <c r="AC15" s="52">
        <v>15495.509378329047</v>
      </c>
      <c r="AD15" s="54">
        <v>2.9106466319532794E-2</v>
      </c>
      <c r="AE15" s="55">
        <v>15</v>
      </c>
    </row>
    <row r="16" spans="1:31" s="25" customFormat="1" ht="15" customHeight="1" x14ac:dyDescent="0.35">
      <c r="A16" s="42"/>
      <c r="B16" s="58" t="s">
        <v>6</v>
      </c>
      <c r="C16" s="31">
        <v>-73.635714379576399</v>
      </c>
      <c r="D16" s="59">
        <v>-60.376348974008465</v>
      </c>
      <c r="E16" s="31">
        <v>-50.186435331976881</v>
      </c>
      <c r="F16" s="31">
        <v>-86.333665283710616</v>
      </c>
      <c r="G16" s="31">
        <v>-0.37634897400846512</v>
      </c>
      <c r="H16" s="41">
        <v>0.50063787342132171</v>
      </c>
      <c r="I16" s="60">
        <v>13</v>
      </c>
      <c r="J16" s="48"/>
      <c r="K16" s="61">
        <v>-393.67071009288202</v>
      </c>
      <c r="L16" s="59">
        <v>-564.87983124799575</v>
      </c>
      <c r="M16" s="31">
        <v>-553.51210817885965</v>
      </c>
      <c r="N16" s="31">
        <v>-600</v>
      </c>
      <c r="O16" s="31">
        <v>-500</v>
      </c>
      <c r="P16" s="41">
        <v>5.6650890051585148E-2</v>
      </c>
      <c r="Q16" s="60">
        <v>14</v>
      </c>
      <c r="R16" s="50"/>
      <c r="S16" s="62">
        <v>-200</v>
      </c>
      <c r="T16" s="31">
        <v>-199.14285714285714</v>
      </c>
      <c r="U16" s="31">
        <v>-250</v>
      </c>
      <c r="V16" s="31">
        <v>-120</v>
      </c>
      <c r="W16" s="41">
        <v>0.17087846719072189</v>
      </c>
      <c r="X16" s="60">
        <v>14</v>
      </c>
      <c r="Y16" s="50"/>
      <c r="Z16" s="62">
        <v>-170</v>
      </c>
      <c r="AA16" s="31">
        <v>-162.14285714285714</v>
      </c>
      <c r="AB16" s="31">
        <v>-250</v>
      </c>
      <c r="AC16" s="31">
        <v>0</v>
      </c>
      <c r="AD16" s="41">
        <v>0.34928618142392698</v>
      </c>
      <c r="AE16" s="60">
        <v>14</v>
      </c>
    </row>
    <row r="17" spans="1:33" ht="15" customHeight="1" x14ac:dyDescent="0.35">
      <c r="A17" s="42"/>
      <c r="B17" s="58" t="s">
        <v>7</v>
      </c>
      <c r="C17" s="31">
        <v>-1501.6809548258036</v>
      </c>
      <c r="D17" s="59">
        <v>-1532.964144723423</v>
      </c>
      <c r="E17" s="31">
        <v>-1527.3274220466324</v>
      </c>
      <c r="F17" s="31">
        <v>-1618.5654717168547</v>
      </c>
      <c r="G17" s="31">
        <v>-1388.5714854566622</v>
      </c>
      <c r="H17" s="41">
        <v>4.0907149697253106E-2</v>
      </c>
      <c r="I17" s="60">
        <v>13</v>
      </c>
      <c r="J17" s="48"/>
      <c r="K17" s="61">
        <v>-5943.5402206478266</v>
      </c>
      <c r="L17" s="59">
        <v>-6163.7058697904267</v>
      </c>
      <c r="M17" s="31">
        <v>-6162.5815071277757</v>
      </c>
      <c r="N17" s="31">
        <v>-6258.5312050568082</v>
      </c>
      <c r="O17" s="31">
        <v>-6028.5372187966159</v>
      </c>
      <c r="P17" s="41">
        <v>1.0195431434275931E-2</v>
      </c>
      <c r="Q17" s="60">
        <v>14</v>
      </c>
      <c r="R17" s="50"/>
      <c r="S17" s="62">
        <v>-6185.1936447471435</v>
      </c>
      <c r="T17" s="31">
        <v>-6153.6714960502168</v>
      </c>
      <c r="U17" s="31">
        <v>-6401.6113081020849</v>
      </c>
      <c r="V17" s="31">
        <v>-5586.6300103860576</v>
      </c>
      <c r="W17" s="41">
        <v>3.4514765732019337E-2</v>
      </c>
      <c r="X17" s="60">
        <v>14</v>
      </c>
      <c r="Y17" s="50"/>
      <c r="Z17" s="62">
        <v>-6234.6240921084936</v>
      </c>
      <c r="AA17" s="31">
        <v>-6145.5320738995224</v>
      </c>
      <c r="AB17" s="31">
        <v>-6571.3695176197398</v>
      </c>
      <c r="AC17" s="31">
        <v>-5110.2860802344421</v>
      </c>
      <c r="AD17" s="41">
        <v>5.9018511239988969E-2</v>
      </c>
      <c r="AE17" s="60">
        <v>14</v>
      </c>
    </row>
    <row r="18" spans="1:33" ht="15" customHeight="1" x14ac:dyDescent="0.35">
      <c r="A18" s="42"/>
      <c r="B18" s="63" t="s">
        <v>8</v>
      </c>
      <c r="C18" s="31">
        <v>-372.63533313147246</v>
      </c>
      <c r="D18" s="59">
        <v>-371.60257428042598</v>
      </c>
      <c r="E18" s="31">
        <v>-370.80296692494989</v>
      </c>
      <c r="F18" s="31">
        <v>-375</v>
      </c>
      <c r="G18" s="31">
        <v>-362.02434502913724</v>
      </c>
      <c r="H18" s="41">
        <v>1.0078196643449073E-2</v>
      </c>
      <c r="I18" s="60">
        <v>13</v>
      </c>
      <c r="J18" s="48"/>
      <c r="K18" s="61">
        <v>-1490.5819213638488</v>
      </c>
      <c r="L18" s="59">
        <v>-1480.1254312235742</v>
      </c>
      <c r="M18" s="31">
        <v>-1479.3452295425998</v>
      </c>
      <c r="N18" s="31">
        <v>-1483.5228569431483</v>
      </c>
      <c r="O18" s="31">
        <v>-1470.5472019722856</v>
      </c>
      <c r="P18" s="41">
        <v>2.5274242795428913E-3</v>
      </c>
      <c r="Q18" s="60">
        <v>13</v>
      </c>
      <c r="R18" s="50"/>
      <c r="S18" s="62">
        <v>-1481.1581900746207</v>
      </c>
      <c r="T18" s="31">
        <v>-1475.0267150308614</v>
      </c>
      <c r="U18" s="31">
        <v>-1517.3526928932129</v>
      </c>
      <c r="V18" s="31">
        <v>-1400.3</v>
      </c>
      <c r="W18" s="41">
        <v>2.1445386942553532E-2</v>
      </c>
      <c r="X18" s="60">
        <v>13</v>
      </c>
      <c r="Y18" s="50"/>
      <c r="Z18" s="62">
        <v>-1481.1581900746207</v>
      </c>
      <c r="AA18" s="31">
        <v>-1414.2855768379034</v>
      </c>
      <c r="AB18" s="31">
        <v>-1507.3991911962321</v>
      </c>
      <c r="AC18" s="31">
        <v>-1110.35009765625</v>
      </c>
      <c r="AD18" s="41">
        <v>8.6430969923653733E-2</v>
      </c>
      <c r="AE18" s="60">
        <v>13</v>
      </c>
      <c r="AF18" s="64"/>
    </row>
    <row r="19" spans="1:33" ht="15" customHeight="1" x14ac:dyDescent="0.35">
      <c r="A19" s="42"/>
      <c r="B19" s="63" t="s">
        <v>9</v>
      </c>
      <c r="C19" s="31">
        <v>-359.29654152720923</v>
      </c>
      <c r="D19" s="59">
        <v>-379.00256930169201</v>
      </c>
      <c r="E19" s="31">
        <v>-370.07114900150106</v>
      </c>
      <c r="F19" s="31">
        <v>-400.58457509278605</v>
      </c>
      <c r="G19" s="31">
        <v>-316.32209741701939</v>
      </c>
      <c r="H19" s="41">
        <v>5.9379390316404282E-2</v>
      </c>
      <c r="I19" s="60">
        <v>13</v>
      </c>
      <c r="J19" s="48"/>
      <c r="K19" s="61">
        <v>-1385.7202991015151</v>
      </c>
      <c r="L19" s="59">
        <v>-1503.2119942089057</v>
      </c>
      <c r="M19" s="31">
        <v>-1494.3480032623888</v>
      </c>
      <c r="N19" s="31">
        <v>-1524.7939999999999</v>
      </c>
      <c r="O19" s="31">
        <v>-1440.5315223242333</v>
      </c>
      <c r="P19" s="41">
        <v>1.4994280623613118E-2</v>
      </c>
      <c r="Q19" s="60">
        <v>13</v>
      </c>
      <c r="R19" s="50"/>
      <c r="S19" s="62">
        <v>-1507.8324561571201</v>
      </c>
      <c r="T19" s="31">
        <v>-1518.1486303655654</v>
      </c>
      <c r="U19" s="31">
        <v>-1617.1072000000001</v>
      </c>
      <c r="V19" s="31">
        <v>-1416.0910362417244</v>
      </c>
      <c r="W19" s="41">
        <v>4.0167735455017124E-2</v>
      </c>
      <c r="X19" s="60">
        <v>13</v>
      </c>
      <c r="Y19" s="50"/>
      <c r="Z19" s="62">
        <v>-1542.1186951480299</v>
      </c>
      <c r="AA19" s="31">
        <v>-1547.0051416701995</v>
      </c>
      <c r="AB19" s="31">
        <v>-1773.0630000000001</v>
      </c>
      <c r="AC19" s="31">
        <v>-1417.4853101483493</v>
      </c>
      <c r="AD19" s="41">
        <v>6.0074435701447708E-2</v>
      </c>
      <c r="AE19" s="60">
        <v>13</v>
      </c>
      <c r="AF19" s="64"/>
    </row>
    <row r="20" spans="1:33" ht="15" customHeight="1" x14ac:dyDescent="0.35">
      <c r="A20" s="42"/>
      <c r="B20" s="63" t="s">
        <v>10</v>
      </c>
      <c r="C20" s="31">
        <v>0</v>
      </c>
      <c r="D20" s="59">
        <v>0</v>
      </c>
      <c r="E20" s="31">
        <v>0</v>
      </c>
      <c r="F20" s="31">
        <v>0</v>
      </c>
      <c r="G20" s="31">
        <v>0</v>
      </c>
      <c r="H20" s="41" t="s">
        <v>87</v>
      </c>
      <c r="I20" s="60">
        <v>12</v>
      </c>
      <c r="J20" s="48"/>
      <c r="K20" s="61">
        <v>0</v>
      </c>
      <c r="L20" s="59">
        <v>0</v>
      </c>
      <c r="M20" s="31">
        <v>0</v>
      </c>
      <c r="N20" s="31">
        <v>0</v>
      </c>
      <c r="O20" s="31">
        <v>0</v>
      </c>
      <c r="P20" s="41" t="s">
        <v>87</v>
      </c>
      <c r="Q20" s="60">
        <v>12</v>
      </c>
      <c r="R20" s="50"/>
      <c r="S20" s="62">
        <v>0</v>
      </c>
      <c r="T20" s="31">
        <v>0</v>
      </c>
      <c r="U20" s="31">
        <v>0</v>
      </c>
      <c r="V20" s="31">
        <v>0</v>
      </c>
      <c r="W20" s="41" t="s">
        <v>87</v>
      </c>
      <c r="X20" s="60">
        <v>12</v>
      </c>
      <c r="Y20" s="50"/>
      <c r="Z20" s="62">
        <v>0</v>
      </c>
      <c r="AA20" s="31">
        <v>0</v>
      </c>
      <c r="AB20" s="31">
        <v>0</v>
      </c>
      <c r="AC20" s="31">
        <v>0</v>
      </c>
      <c r="AD20" s="41" t="s">
        <v>87</v>
      </c>
      <c r="AE20" s="60">
        <v>12</v>
      </c>
      <c r="AF20" s="64"/>
    </row>
    <row r="21" spans="1:33" ht="15" customHeight="1" x14ac:dyDescent="0.35">
      <c r="A21" s="42"/>
      <c r="B21" s="58" t="s">
        <v>11</v>
      </c>
      <c r="C21" s="31">
        <v>-0.40755465895499998</v>
      </c>
      <c r="D21" s="59">
        <v>0</v>
      </c>
      <c r="E21" s="31">
        <v>-0.20822520213923079</v>
      </c>
      <c r="F21" s="31">
        <v>-1.6858392021100002</v>
      </c>
      <c r="G21" s="31">
        <v>0.5</v>
      </c>
      <c r="H21" s="41" t="s">
        <v>87</v>
      </c>
      <c r="I21" s="60">
        <v>13</v>
      </c>
      <c r="J21" s="48"/>
      <c r="K21" s="61">
        <v>4.7921518672049999</v>
      </c>
      <c r="L21" s="59">
        <v>1.6858392021100002</v>
      </c>
      <c r="M21" s="31">
        <v>1.6528259610080356</v>
      </c>
      <c r="N21" s="31">
        <v>0</v>
      </c>
      <c r="O21" s="31">
        <v>5</v>
      </c>
      <c r="P21" s="41">
        <v>0.68666653187119353</v>
      </c>
      <c r="Q21" s="60">
        <v>14</v>
      </c>
      <c r="R21" s="50"/>
      <c r="S21" s="62">
        <v>0</v>
      </c>
      <c r="T21" s="31">
        <v>8.8420928571428554</v>
      </c>
      <c r="U21" s="31">
        <v>0</v>
      </c>
      <c r="V21" s="31">
        <v>101.26829999999998</v>
      </c>
      <c r="W21" s="41" t="s">
        <v>87</v>
      </c>
      <c r="X21" s="60">
        <v>14</v>
      </c>
      <c r="Y21" s="50"/>
      <c r="Z21" s="62">
        <v>0</v>
      </c>
      <c r="AA21" s="31">
        <v>9.1992357142857113</v>
      </c>
      <c r="AB21" s="31">
        <v>0</v>
      </c>
      <c r="AC21" s="31">
        <v>101.26829999999998</v>
      </c>
      <c r="AD21" s="41" t="s">
        <v>87</v>
      </c>
      <c r="AE21" s="60">
        <v>14</v>
      </c>
    </row>
    <row r="22" spans="1:33" ht="15" customHeight="1" x14ac:dyDescent="0.35">
      <c r="A22" s="42"/>
      <c r="B22" s="43" t="s">
        <v>12</v>
      </c>
      <c r="C22" s="52">
        <v>1479.6447173702661</v>
      </c>
      <c r="D22" s="53">
        <v>1779.7604782935732</v>
      </c>
      <c r="E22" s="52">
        <v>1806.5632718332913</v>
      </c>
      <c r="F22" s="52">
        <v>1691.1648609920539</v>
      </c>
      <c r="G22" s="52">
        <v>2016.5110245017859</v>
      </c>
      <c r="H22" s="54">
        <v>5.1507057485542344E-2</v>
      </c>
      <c r="I22" s="55">
        <v>13</v>
      </c>
      <c r="J22" s="48"/>
      <c r="K22" s="56">
        <v>5816.9846150657304</v>
      </c>
      <c r="L22" s="53">
        <v>6640.9937111583004</v>
      </c>
      <c r="M22" s="52">
        <v>6659.7981571328392</v>
      </c>
      <c r="N22" s="52">
        <v>6552.5377967473869</v>
      </c>
      <c r="O22" s="52">
        <v>6877.8842250781227</v>
      </c>
      <c r="P22" s="54">
        <v>1.3999589171828581E-2</v>
      </c>
      <c r="Q22" s="55">
        <v>14</v>
      </c>
      <c r="R22" s="50"/>
      <c r="S22" s="57">
        <v>7622.1445468913407</v>
      </c>
      <c r="T22" s="52">
        <v>7687.9888482130582</v>
      </c>
      <c r="U22" s="52">
        <v>6962.5816520630178</v>
      </c>
      <c r="V22" s="52">
        <v>8590.6191480481993</v>
      </c>
      <c r="W22" s="54">
        <v>5.733560934376368E-2</v>
      </c>
      <c r="X22" s="55">
        <v>14</v>
      </c>
      <c r="Y22" s="50"/>
      <c r="Z22" s="57">
        <v>8121.8254713376191</v>
      </c>
      <c r="AA22" s="52">
        <v>8219.3332864828444</v>
      </c>
      <c r="AB22" s="52">
        <v>7215.0948642364892</v>
      </c>
      <c r="AC22" s="52">
        <v>9384.0604301808871</v>
      </c>
      <c r="AD22" s="54">
        <v>7.1222142064788732E-2</v>
      </c>
      <c r="AE22" s="55">
        <v>14</v>
      </c>
    </row>
    <row r="23" spans="1:33" s="25" customFormat="1" ht="15" customHeight="1" x14ac:dyDescent="0.35">
      <c r="A23" s="42"/>
      <c r="B23" s="58" t="s">
        <v>13</v>
      </c>
      <c r="C23" s="31">
        <v>-278.06039054676285</v>
      </c>
      <c r="D23" s="59">
        <v>-231.738</v>
      </c>
      <c r="E23" s="31">
        <v>-247.08243498349236</v>
      </c>
      <c r="F23" s="31">
        <v>-429.88707142570644</v>
      </c>
      <c r="G23" s="31">
        <v>-204</v>
      </c>
      <c r="H23" s="41">
        <v>0.25461242118848015</v>
      </c>
      <c r="I23" s="60">
        <v>13</v>
      </c>
      <c r="J23" s="48"/>
      <c r="K23" s="61">
        <v>-1082.8400167819486</v>
      </c>
      <c r="L23" s="59">
        <v>-906.33781044149532</v>
      </c>
      <c r="M23" s="31">
        <v>-919.5773378846352</v>
      </c>
      <c r="N23" s="31">
        <v>-1110.4221231025458</v>
      </c>
      <c r="O23" s="31">
        <v>-858.01197500000012</v>
      </c>
      <c r="P23" s="41">
        <v>6.6725413602369138E-2</v>
      </c>
      <c r="Q23" s="60">
        <v>14</v>
      </c>
      <c r="R23" s="50"/>
      <c r="S23" s="62">
        <v>-905.59614093025743</v>
      </c>
      <c r="T23" s="31">
        <v>-891.2672343483539</v>
      </c>
      <c r="U23" s="31">
        <v>-1013.5490757631757</v>
      </c>
      <c r="V23" s="31">
        <v>-704.68238742493463</v>
      </c>
      <c r="W23" s="41">
        <v>9.023243592056171E-2</v>
      </c>
      <c r="X23" s="60">
        <v>14</v>
      </c>
      <c r="Y23" s="50"/>
      <c r="Z23" s="62">
        <v>-888.567687826363</v>
      </c>
      <c r="AA23" s="31">
        <v>-887.39716534152467</v>
      </c>
      <c r="AB23" s="31">
        <v>-1115.3667901600952</v>
      </c>
      <c r="AC23" s="31">
        <v>-524.09619309016944</v>
      </c>
      <c r="AD23" s="41">
        <v>0.17277825312753359</v>
      </c>
      <c r="AE23" s="60">
        <v>14</v>
      </c>
    </row>
    <row r="24" spans="1:33" ht="15" customHeight="1" x14ac:dyDescent="0.35">
      <c r="A24" s="42"/>
      <c r="B24" s="58" t="s">
        <v>14</v>
      </c>
      <c r="C24" s="31">
        <v>7.1750594648013397</v>
      </c>
      <c r="D24" s="59">
        <v>0</v>
      </c>
      <c r="E24" s="31">
        <v>-0.15217891801574296</v>
      </c>
      <c r="F24" s="31">
        <v>-10</v>
      </c>
      <c r="G24" s="31">
        <v>7.1750594648013397</v>
      </c>
      <c r="H24" s="41" t="s">
        <v>87</v>
      </c>
      <c r="I24" s="60">
        <v>13</v>
      </c>
      <c r="J24" s="48"/>
      <c r="K24" s="61">
        <v>15.030161126644861</v>
      </c>
      <c r="L24" s="59">
        <v>-15.846614600994002</v>
      </c>
      <c r="M24" s="31">
        <v>-14.848970766572341</v>
      </c>
      <c r="N24" s="31">
        <v>-25.846614600994002</v>
      </c>
      <c r="O24" s="31">
        <v>0</v>
      </c>
      <c r="P24" s="41">
        <v>0.37039118871264598</v>
      </c>
      <c r="Q24" s="60">
        <v>14</v>
      </c>
      <c r="R24" s="50"/>
      <c r="S24" s="62">
        <v>0</v>
      </c>
      <c r="T24" s="31">
        <v>-4.3171098150912064</v>
      </c>
      <c r="U24" s="31">
        <v>-40</v>
      </c>
      <c r="V24" s="31">
        <v>0</v>
      </c>
      <c r="W24" s="41" t="s">
        <v>87</v>
      </c>
      <c r="X24" s="60">
        <v>14</v>
      </c>
      <c r="Y24" s="50"/>
      <c r="Z24" s="62">
        <v>0</v>
      </c>
      <c r="AA24" s="31">
        <v>-4.4383475587495926</v>
      </c>
      <c r="AB24" s="31">
        <v>-40</v>
      </c>
      <c r="AC24" s="31">
        <v>0</v>
      </c>
      <c r="AD24" s="41" t="s">
        <v>87</v>
      </c>
      <c r="AE24" s="60">
        <v>14</v>
      </c>
    </row>
    <row r="25" spans="1:33" ht="15" customHeight="1" x14ac:dyDescent="0.35">
      <c r="A25" s="42"/>
      <c r="B25" s="43" t="s">
        <v>15</v>
      </c>
      <c r="C25" s="52">
        <v>1208.7594848083045</v>
      </c>
      <c r="D25" s="53">
        <v>1567.7387641849045</v>
      </c>
      <c r="E25" s="52">
        <v>1558.9006950179823</v>
      </c>
      <c r="F25" s="52">
        <v>1465.0715519110643</v>
      </c>
      <c r="G25" s="52">
        <v>1666.9313873804319</v>
      </c>
      <c r="H25" s="54">
        <v>3.9648003973356362E-2</v>
      </c>
      <c r="I25" s="55">
        <v>13</v>
      </c>
      <c r="J25" s="48"/>
      <c r="K25" s="56">
        <v>4749.1711407504272</v>
      </c>
      <c r="L25" s="53">
        <v>5728.1376072049488</v>
      </c>
      <c r="M25" s="52">
        <v>5727.299925061985</v>
      </c>
      <c r="N25" s="52">
        <v>5635.9669510893737</v>
      </c>
      <c r="O25" s="52">
        <v>5837.8265217377411</v>
      </c>
      <c r="P25" s="54">
        <v>1.0519354816069642E-2</v>
      </c>
      <c r="Q25" s="55">
        <v>14</v>
      </c>
      <c r="R25" s="50"/>
      <c r="S25" s="57">
        <v>6740.8265643112491</v>
      </c>
      <c r="T25" s="52">
        <v>6792.4045040496139</v>
      </c>
      <c r="U25" s="52">
        <v>6253.1931082437259</v>
      </c>
      <c r="V25" s="52">
        <v>7664.1943705478789</v>
      </c>
      <c r="W25" s="54">
        <v>6.1887213583466903E-2</v>
      </c>
      <c r="X25" s="55">
        <v>14</v>
      </c>
      <c r="Y25" s="50"/>
      <c r="Z25" s="57">
        <v>7326.4332913195285</v>
      </c>
      <c r="AA25" s="52">
        <v>7327.4977735825687</v>
      </c>
      <c r="AB25" s="52">
        <v>6633.3762634799259</v>
      </c>
      <c r="AC25" s="52">
        <v>8563.6143083003808</v>
      </c>
      <c r="AD25" s="54">
        <v>7.3368543998012903E-2</v>
      </c>
      <c r="AE25" s="55">
        <v>14</v>
      </c>
    </row>
    <row r="26" spans="1:33" s="25" customFormat="1" ht="15" customHeight="1" x14ac:dyDescent="0.35">
      <c r="A26" s="42"/>
      <c r="B26" s="58" t="s">
        <v>16</v>
      </c>
      <c r="C26" s="31">
        <v>-237.80087652785988</v>
      </c>
      <c r="D26" s="59">
        <v>-310.86059710181792</v>
      </c>
      <c r="E26" s="31">
        <v>-305.64123504049115</v>
      </c>
      <c r="F26" s="31">
        <v>-324.77689148117474</v>
      </c>
      <c r="G26" s="31">
        <v>-247.26623457867316</v>
      </c>
      <c r="H26" s="41">
        <v>6.7028704876422068E-2</v>
      </c>
      <c r="I26" s="60">
        <v>13</v>
      </c>
      <c r="J26" s="48"/>
      <c r="K26" s="61">
        <v>-915.16709916874754</v>
      </c>
      <c r="L26" s="59">
        <v>-1120.3114839705031</v>
      </c>
      <c r="M26" s="31">
        <v>-1114.7770708216706</v>
      </c>
      <c r="N26" s="31">
        <v>-1135.2566441411816</v>
      </c>
      <c r="O26" s="31">
        <v>-1057.7459872386801</v>
      </c>
      <c r="P26" s="41">
        <v>1.8397915823496071E-2</v>
      </c>
      <c r="Q26" s="60">
        <v>14</v>
      </c>
      <c r="R26" s="50"/>
      <c r="S26" s="62">
        <v>-1340.797899034764</v>
      </c>
      <c r="T26" s="31">
        <v>-1343.5982604546746</v>
      </c>
      <c r="U26" s="31">
        <v>-1552.838874109576</v>
      </c>
      <c r="V26" s="31">
        <v>-1231.3261929276164</v>
      </c>
      <c r="W26" s="41">
        <v>6.276306429925313E-2</v>
      </c>
      <c r="X26" s="60">
        <v>14</v>
      </c>
      <c r="Y26" s="50"/>
      <c r="Z26" s="62">
        <v>-1455.1763213083013</v>
      </c>
      <c r="AA26" s="31">
        <v>-1449.7071908968069</v>
      </c>
      <c r="AB26" s="31">
        <v>-1732.7228616600762</v>
      </c>
      <c r="AC26" s="31">
        <v>-1298.0993590414612</v>
      </c>
      <c r="AD26" s="41">
        <v>7.6507809502992144E-2</v>
      </c>
      <c r="AE26" s="60">
        <v>14</v>
      </c>
    </row>
    <row r="27" spans="1:33" ht="15" customHeight="1" x14ac:dyDescent="0.35">
      <c r="A27" s="42"/>
      <c r="B27" s="43" t="s">
        <v>17</v>
      </c>
      <c r="C27" s="52">
        <v>970.95860828044465</v>
      </c>
      <c r="D27" s="53">
        <v>1254.1910113479237</v>
      </c>
      <c r="E27" s="52">
        <v>1253.2594599774911</v>
      </c>
      <c r="F27" s="52">
        <v>1172.0572415288514</v>
      </c>
      <c r="G27" s="52">
        <v>1347.9997949611536</v>
      </c>
      <c r="H27" s="54">
        <v>4.8280938183435949E-2</v>
      </c>
      <c r="I27" s="55">
        <v>13</v>
      </c>
      <c r="J27" s="48"/>
      <c r="K27" s="56">
        <v>3834.0040415816788</v>
      </c>
      <c r="L27" s="53">
        <v>4610.0959795144536</v>
      </c>
      <c r="M27" s="52">
        <v>4612.5228353245275</v>
      </c>
      <c r="N27" s="52">
        <v>4532.4726232261537</v>
      </c>
      <c r="O27" s="52">
        <v>4706.6588040016923</v>
      </c>
      <c r="P27" s="54">
        <v>1.2599315760642209E-2</v>
      </c>
      <c r="Q27" s="55">
        <v>14</v>
      </c>
      <c r="R27" s="50"/>
      <c r="S27" s="57">
        <v>5392.6612514489989</v>
      </c>
      <c r="T27" s="52">
        <v>5448.8062435949396</v>
      </c>
      <c r="U27" s="52">
        <v>4968.220493228926</v>
      </c>
      <c r="V27" s="52">
        <v>6111.3554964383029</v>
      </c>
      <c r="W27" s="54">
        <v>6.2572935852335615E-2</v>
      </c>
      <c r="X27" s="55">
        <v>14</v>
      </c>
      <c r="Y27" s="50"/>
      <c r="Z27" s="57">
        <v>5869.028547820024</v>
      </c>
      <c r="AA27" s="52">
        <v>5877.7905826857623</v>
      </c>
      <c r="AB27" s="52">
        <v>5306.7010107839405</v>
      </c>
      <c r="AC27" s="52">
        <v>6830.8914466403048</v>
      </c>
      <c r="AD27" s="54">
        <v>7.3251117825973253E-2</v>
      </c>
      <c r="AE27" s="55">
        <v>14</v>
      </c>
    </row>
    <row r="28" spans="1:33" s="25" customFormat="1" ht="15" customHeight="1" x14ac:dyDescent="0.35">
      <c r="A28" s="42"/>
      <c r="B28" s="58" t="s">
        <v>18</v>
      </c>
      <c r="C28" s="31">
        <v>-5.6098519999999555E-2</v>
      </c>
      <c r="D28" s="59">
        <v>0</v>
      </c>
      <c r="E28" s="31">
        <v>-5.1638746923014789E-3</v>
      </c>
      <c r="F28" s="31">
        <v>-0.12926482099993153</v>
      </c>
      <c r="G28" s="31">
        <v>6.2134450000012303E-2</v>
      </c>
      <c r="H28" s="41" t="s">
        <v>87</v>
      </c>
      <c r="I28" s="60">
        <v>13</v>
      </c>
      <c r="J28" s="48"/>
      <c r="K28" s="61">
        <v>36.232618660000384</v>
      </c>
      <c r="L28" s="59">
        <v>0.12926482099993153</v>
      </c>
      <c r="M28" s="31">
        <v>0.11044156649995836</v>
      </c>
      <c r="N28" s="31">
        <v>0</v>
      </c>
      <c r="O28" s="31">
        <v>0.21846927100000901</v>
      </c>
      <c r="P28" s="41">
        <v>0.51547330189923624</v>
      </c>
      <c r="Q28" s="60">
        <v>14</v>
      </c>
      <c r="R28" s="50"/>
      <c r="S28" s="62">
        <v>0</v>
      </c>
      <c r="T28" s="31">
        <v>11.817557024908764</v>
      </c>
      <c r="U28" s="31">
        <v>0</v>
      </c>
      <c r="V28" s="31">
        <v>165.44579834872269</v>
      </c>
      <c r="W28" s="41" t="s">
        <v>87</v>
      </c>
      <c r="X28" s="60">
        <v>14</v>
      </c>
      <c r="Y28" s="50"/>
      <c r="Z28" s="62">
        <v>0</v>
      </c>
      <c r="AA28" s="31">
        <v>0</v>
      </c>
      <c r="AB28" s="31">
        <v>0</v>
      </c>
      <c r="AC28" s="31">
        <v>0</v>
      </c>
      <c r="AD28" s="41" t="s">
        <v>87</v>
      </c>
      <c r="AE28" s="60">
        <v>14</v>
      </c>
    </row>
    <row r="29" spans="1:33" ht="15" customHeight="1" x14ac:dyDescent="0.35">
      <c r="A29" s="42"/>
      <c r="B29" s="65" t="s">
        <v>19</v>
      </c>
      <c r="C29" s="66">
        <v>970.90250976044467</v>
      </c>
      <c r="D29" s="67">
        <v>1254.1910113479237</v>
      </c>
      <c r="E29" s="97">
        <v>1253.2542961027989</v>
      </c>
      <c r="F29" s="66">
        <v>1172.0572415288514</v>
      </c>
      <c r="G29" s="66">
        <v>1347.9997949611536</v>
      </c>
      <c r="H29" s="68">
        <v>4.8297810537721433E-2</v>
      </c>
      <c r="I29" s="69">
        <v>13</v>
      </c>
      <c r="J29" s="48"/>
      <c r="K29" s="70">
        <v>3870.2366602416791</v>
      </c>
      <c r="L29" s="67">
        <v>4610.2698465604535</v>
      </c>
      <c r="M29" s="97">
        <v>4612.6240436895287</v>
      </c>
      <c r="N29" s="66">
        <v>4532.6018880471538</v>
      </c>
      <c r="O29" s="66">
        <v>4706.6588040016923</v>
      </c>
      <c r="P29" s="68">
        <v>1.2602416987525669E-2</v>
      </c>
      <c r="Q29" s="69">
        <v>14</v>
      </c>
      <c r="R29" s="50"/>
      <c r="S29" s="71">
        <v>5392.6612514489989</v>
      </c>
      <c r="T29" s="97">
        <v>5460.6238006198482</v>
      </c>
      <c r="U29" s="66">
        <v>4968.220493228926</v>
      </c>
      <c r="V29" s="66">
        <v>6111.3554964383029</v>
      </c>
      <c r="W29" s="68">
        <v>6.3426350518696037E-2</v>
      </c>
      <c r="X29" s="69">
        <v>14</v>
      </c>
      <c r="Y29" s="50"/>
      <c r="Z29" s="71">
        <v>5869.028547820024</v>
      </c>
      <c r="AA29" s="97">
        <v>5877.7905826857623</v>
      </c>
      <c r="AB29" s="66">
        <v>5306.7010107839405</v>
      </c>
      <c r="AC29" s="66">
        <v>6830.8914466403048</v>
      </c>
      <c r="AD29" s="68">
        <v>7.3251117825973253E-2</v>
      </c>
      <c r="AE29" s="69">
        <v>14</v>
      </c>
    </row>
    <row r="30" spans="1:33" s="25" customFormat="1" ht="15" customHeight="1" x14ac:dyDescent="0.35">
      <c r="A30" s="42"/>
      <c r="B30" s="72"/>
      <c r="C30" s="73"/>
      <c r="D30" s="73"/>
      <c r="E30" s="73"/>
      <c r="F30" s="73"/>
      <c r="G30" s="73"/>
      <c r="H30" s="74"/>
      <c r="I30" s="73"/>
      <c r="K30" s="73"/>
      <c r="L30" s="73"/>
      <c r="M30" s="73"/>
      <c r="N30" s="73"/>
      <c r="O30" s="73"/>
      <c r="P30" s="74"/>
      <c r="Q30" s="73"/>
      <c r="R30" s="75"/>
      <c r="S30" s="73"/>
      <c r="T30" s="73"/>
      <c r="U30" s="73"/>
      <c r="V30" s="73"/>
      <c r="W30" s="74"/>
      <c r="X30" s="73"/>
      <c r="Y30" s="75"/>
      <c r="Z30" s="73"/>
      <c r="AA30" s="73"/>
      <c r="AB30" s="73"/>
      <c r="AC30" s="73"/>
      <c r="AD30" s="74"/>
      <c r="AE30" s="73"/>
      <c r="AG30" s="48"/>
    </row>
    <row r="31" spans="1:33" ht="15" customHeight="1" x14ac:dyDescent="0.35">
      <c r="A31" s="42"/>
      <c r="B31" s="76" t="s">
        <v>20</v>
      </c>
      <c r="C31" s="77">
        <v>692.38982699999997</v>
      </c>
      <c r="D31" s="78">
        <v>693.55613200000005</v>
      </c>
      <c r="E31" s="79">
        <v>693.81023332509415</v>
      </c>
      <c r="F31" s="79">
        <v>692.38982699999997</v>
      </c>
      <c r="G31" s="79">
        <v>696.75900000000001</v>
      </c>
      <c r="H31" s="80">
        <v>1.5792509161592066E-3</v>
      </c>
      <c r="I31" s="81">
        <v>12</v>
      </c>
      <c r="J31" s="48"/>
      <c r="K31" s="77">
        <v>692.38982699999997</v>
      </c>
      <c r="L31" s="78">
        <v>693.55613199999993</v>
      </c>
      <c r="M31" s="79">
        <v>693.32212874293771</v>
      </c>
      <c r="N31" s="79">
        <v>691.12199999999996</v>
      </c>
      <c r="O31" s="79">
        <v>696.75900000000001</v>
      </c>
      <c r="P31" s="82">
        <v>2.0029106187972887E-3</v>
      </c>
      <c r="Q31" s="81">
        <v>14</v>
      </c>
      <c r="R31" s="75"/>
      <c r="S31" s="83">
        <v>693.55613199999993</v>
      </c>
      <c r="T31" s="79">
        <v>693.36378249293762</v>
      </c>
      <c r="U31" s="79">
        <v>691.12199999999996</v>
      </c>
      <c r="V31" s="79">
        <v>696.75900000000001</v>
      </c>
      <c r="W31" s="82">
        <v>1.9992569799777453E-3</v>
      </c>
      <c r="X31" s="81">
        <v>14</v>
      </c>
      <c r="Y31" s="75"/>
      <c r="Z31" s="84">
        <v>693.55613199999993</v>
      </c>
      <c r="AA31" s="79">
        <v>693.36378249293762</v>
      </c>
      <c r="AB31" s="79">
        <v>691.12199999999996</v>
      </c>
      <c r="AC31" s="79">
        <v>696.75900000000001</v>
      </c>
      <c r="AD31" s="80">
        <v>1.9992569799777453E-3</v>
      </c>
      <c r="AE31" s="81">
        <v>14</v>
      </c>
      <c r="AG31" s="85"/>
    </row>
    <row r="32" spans="1:33" s="25" customFormat="1" ht="15" customHeight="1" x14ac:dyDescent="0.35">
      <c r="A32" s="42"/>
      <c r="B32" s="76"/>
      <c r="C32" s="86"/>
      <c r="D32" s="86"/>
      <c r="E32" s="86"/>
      <c r="F32" s="86"/>
      <c r="G32" s="86"/>
      <c r="H32" s="87"/>
      <c r="I32" s="60"/>
      <c r="K32" s="86"/>
      <c r="L32" s="86"/>
      <c r="M32" s="86"/>
      <c r="N32" s="86"/>
      <c r="O32" s="86"/>
      <c r="P32" s="87"/>
      <c r="Q32" s="31"/>
      <c r="R32" s="75"/>
      <c r="S32" s="86"/>
      <c r="T32" s="86"/>
      <c r="U32" s="86"/>
      <c r="V32" s="86"/>
      <c r="W32" s="87"/>
      <c r="X32" s="60"/>
      <c r="Y32" s="75"/>
      <c r="Z32" s="86"/>
      <c r="AA32" s="86"/>
      <c r="AB32" s="86"/>
      <c r="AC32" s="86"/>
      <c r="AD32" s="87"/>
      <c r="AE32" s="60"/>
      <c r="AG32" s="48"/>
    </row>
    <row r="33" spans="1:33" ht="15" customHeight="1" x14ac:dyDescent="0.35">
      <c r="A33" s="42"/>
      <c r="B33" s="43" t="s">
        <v>21</v>
      </c>
      <c r="C33" s="88">
        <v>3.45</v>
      </c>
      <c r="D33" s="89">
        <v>3.1499999999999995</v>
      </c>
      <c r="E33" s="90">
        <v>3.1529635053896192</v>
      </c>
      <c r="F33" s="90">
        <v>3.1246350538962</v>
      </c>
      <c r="G33" s="90">
        <v>3.18</v>
      </c>
      <c r="H33" s="46">
        <v>4.8267853391964106E-3</v>
      </c>
      <c r="I33" s="47">
        <v>10</v>
      </c>
      <c r="J33" s="48"/>
      <c r="K33" s="88">
        <v>6.9</v>
      </c>
      <c r="L33" s="89">
        <v>6.35</v>
      </c>
      <c r="M33" s="90">
        <v>7.2161752382653566</v>
      </c>
      <c r="N33" s="90">
        <v>6.3492033357150106</v>
      </c>
      <c r="O33" s="90">
        <v>18.477249999999998</v>
      </c>
      <c r="P33" s="46">
        <v>0.5104189419216848</v>
      </c>
      <c r="Q33" s="47">
        <v>14</v>
      </c>
      <c r="R33" s="50"/>
      <c r="S33" s="91">
        <v>10.5</v>
      </c>
      <c r="T33" s="90">
        <v>11.679469070360225</v>
      </c>
      <c r="U33" s="90">
        <v>7</v>
      </c>
      <c r="V33" s="90">
        <v>18</v>
      </c>
      <c r="W33" s="46">
        <v>0.38844475919698107</v>
      </c>
      <c r="X33" s="47">
        <v>13</v>
      </c>
      <c r="Y33" s="50"/>
      <c r="Z33" s="91">
        <v>9.3000000000000007</v>
      </c>
      <c r="AA33" s="90">
        <v>10.083225146219799</v>
      </c>
      <c r="AB33" s="90">
        <v>6.8582956358573952</v>
      </c>
      <c r="AC33" s="90">
        <v>14.1</v>
      </c>
      <c r="AD33" s="46">
        <v>0.26491553131764722</v>
      </c>
      <c r="AE33" s="47">
        <v>13</v>
      </c>
      <c r="AG33" s="85"/>
    </row>
    <row r="34" spans="1:33" s="25" customFormat="1" ht="15" customHeight="1" x14ac:dyDescent="0.35">
      <c r="A34" s="42"/>
      <c r="B34" s="63" t="s">
        <v>22</v>
      </c>
      <c r="C34" s="92">
        <v>3.45</v>
      </c>
      <c r="D34" s="93">
        <v>3.15</v>
      </c>
      <c r="E34" s="94">
        <v>3.1529635053896192</v>
      </c>
      <c r="F34" s="94">
        <v>3.1246350538962</v>
      </c>
      <c r="G34" s="94">
        <v>3.18</v>
      </c>
      <c r="H34" s="41">
        <v>4.8267853391964072E-3</v>
      </c>
      <c r="I34" s="60">
        <v>10</v>
      </c>
      <c r="J34" s="48"/>
      <c r="K34" s="92">
        <v>6.9</v>
      </c>
      <c r="L34" s="93">
        <v>6.35</v>
      </c>
      <c r="M34" s="94">
        <v>6.5018895239796421</v>
      </c>
      <c r="N34" s="94">
        <v>6.3492033357150106</v>
      </c>
      <c r="O34" s="94">
        <v>8.4772499999999997</v>
      </c>
      <c r="P34" s="41">
        <v>8.9535101536783498E-2</v>
      </c>
      <c r="Q34" s="60">
        <v>14</v>
      </c>
      <c r="R34" s="50"/>
      <c r="S34" s="95">
        <v>7.9</v>
      </c>
      <c r="T34" s="94">
        <v>7.9795195314134366</v>
      </c>
      <c r="U34" s="94">
        <v>7</v>
      </c>
      <c r="V34" s="94">
        <v>10.545698999999999</v>
      </c>
      <c r="W34" s="41">
        <v>0.11507503468458793</v>
      </c>
      <c r="X34" s="60">
        <v>13</v>
      </c>
      <c r="Y34" s="50"/>
      <c r="Z34" s="95">
        <v>9</v>
      </c>
      <c r="AA34" s="94">
        <v>8.7376617115268136</v>
      </c>
      <c r="AB34" s="94">
        <v>6.8582956358573952</v>
      </c>
      <c r="AC34" s="94">
        <v>11.969368364999999</v>
      </c>
      <c r="AD34" s="41">
        <v>0.14445142042515541</v>
      </c>
      <c r="AE34" s="60">
        <v>13</v>
      </c>
      <c r="AG34" s="48"/>
    </row>
    <row r="35" spans="1:33" ht="15" customHeight="1" x14ac:dyDescent="0.35">
      <c r="A35" s="42"/>
      <c r="B35" s="63" t="s">
        <v>23</v>
      </c>
      <c r="C35" s="92">
        <v>0</v>
      </c>
      <c r="D35" s="93">
        <v>0</v>
      </c>
      <c r="E35" s="94">
        <v>0</v>
      </c>
      <c r="F35" s="94">
        <v>0</v>
      </c>
      <c r="G35" s="94">
        <v>0</v>
      </c>
      <c r="H35" s="41" t="s">
        <v>87</v>
      </c>
      <c r="I35" s="60">
        <v>7</v>
      </c>
      <c r="J35" s="48"/>
      <c r="K35" s="92">
        <v>0</v>
      </c>
      <c r="L35" s="93">
        <v>0</v>
      </c>
      <c r="M35" s="94">
        <v>0.90909090909090906</v>
      </c>
      <c r="N35" s="94">
        <v>0</v>
      </c>
      <c r="O35" s="94">
        <v>10</v>
      </c>
      <c r="P35" s="41" t="s">
        <v>87</v>
      </c>
      <c r="Q35" s="60">
        <v>11</v>
      </c>
      <c r="R35" s="50"/>
      <c r="S35" s="95">
        <v>2.5</v>
      </c>
      <c r="T35" s="94">
        <v>3.1166666666666667</v>
      </c>
      <c r="U35" s="94">
        <v>0</v>
      </c>
      <c r="V35" s="94">
        <v>10</v>
      </c>
      <c r="W35" s="41" t="s">
        <v>88</v>
      </c>
      <c r="X35" s="60">
        <v>12</v>
      </c>
      <c r="Y35" s="50"/>
      <c r="Z35" s="95">
        <v>0</v>
      </c>
      <c r="AA35" s="94">
        <v>1.0454545454545454</v>
      </c>
      <c r="AB35" s="94">
        <v>0</v>
      </c>
      <c r="AC35" s="94">
        <v>5</v>
      </c>
      <c r="AD35" s="41" t="s">
        <v>87</v>
      </c>
      <c r="AE35" s="60">
        <v>11</v>
      </c>
      <c r="AG35" s="85"/>
    </row>
    <row r="36" spans="1:33" ht="15" customHeight="1" x14ac:dyDescent="0.35">
      <c r="A36" s="42"/>
      <c r="B36" s="96" t="s">
        <v>24</v>
      </c>
      <c r="C36" s="70">
        <v>0</v>
      </c>
      <c r="D36" s="67">
        <v>0</v>
      </c>
      <c r="E36" s="97">
        <v>0</v>
      </c>
      <c r="F36" s="97">
        <v>0</v>
      </c>
      <c r="G36" s="66">
        <v>0</v>
      </c>
      <c r="H36" s="68" t="s">
        <v>87</v>
      </c>
      <c r="I36" s="69">
        <v>6</v>
      </c>
      <c r="J36" s="48"/>
      <c r="K36" s="70">
        <v>0</v>
      </c>
      <c r="L36" s="67">
        <v>0</v>
      </c>
      <c r="M36" s="97">
        <v>-3.2266950824155989E-2</v>
      </c>
      <c r="N36" s="66">
        <v>-0.22586865576909193</v>
      </c>
      <c r="O36" s="66">
        <v>0</v>
      </c>
      <c r="P36" s="68" t="s">
        <v>87</v>
      </c>
      <c r="Q36" s="69">
        <v>7</v>
      </c>
      <c r="R36" s="50"/>
      <c r="S36" s="71">
        <v>0</v>
      </c>
      <c r="T36" s="97">
        <v>0</v>
      </c>
      <c r="U36" s="97">
        <v>0</v>
      </c>
      <c r="V36" s="66">
        <v>0</v>
      </c>
      <c r="W36" s="68" t="s">
        <v>87</v>
      </c>
      <c r="X36" s="69">
        <v>7</v>
      </c>
      <c r="Y36" s="50"/>
      <c r="Z36" s="71">
        <v>0</v>
      </c>
      <c r="AA36" s="97">
        <v>0</v>
      </c>
      <c r="AB36" s="66">
        <v>0</v>
      </c>
      <c r="AC36" s="66">
        <v>0</v>
      </c>
      <c r="AD36" s="68" t="s">
        <v>87</v>
      </c>
      <c r="AE36" s="69">
        <v>7</v>
      </c>
      <c r="AG36" s="85"/>
    </row>
    <row r="37" spans="1:33" ht="15" customHeight="1" x14ac:dyDescent="0.35">
      <c r="A37" s="42"/>
      <c r="B37" s="98"/>
      <c r="C37" s="73"/>
      <c r="D37" s="73"/>
      <c r="E37" s="73"/>
      <c r="F37" s="73"/>
      <c r="G37" s="73"/>
      <c r="H37" s="32"/>
      <c r="I37" s="73"/>
      <c r="J37" s="85"/>
      <c r="K37" s="73"/>
      <c r="L37" s="73"/>
      <c r="M37" s="73"/>
      <c r="N37" s="73"/>
      <c r="O37" s="73"/>
      <c r="P37" s="32"/>
      <c r="Q37" s="73"/>
      <c r="R37" s="99"/>
      <c r="S37" s="100"/>
      <c r="T37" s="73"/>
      <c r="U37" s="73"/>
      <c r="V37" s="73"/>
      <c r="W37" s="32"/>
      <c r="X37" s="73"/>
      <c r="Y37" s="99"/>
      <c r="Z37" s="100"/>
      <c r="AA37" s="73"/>
      <c r="AB37" s="73"/>
      <c r="AC37" s="73"/>
      <c r="AD37" s="32"/>
      <c r="AE37" s="73"/>
      <c r="AG37" s="85"/>
    </row>
    <row r="38" spans="1:33" ht="15" customHeight="1" x14ac:dyDescent="0.35">
      <c r="A38" s="42"/>
      <c r="B38" s="38" t="s">
        <v>25</v>
      </c>
      <c r="C38" s="101"/>
      <c r="D38" s="102"/>
      <c r="E38" s="101"/>
      <c r="F38" s="101"/>
      <c r="G38" s="101"/>
      <c r="H38" s="103"/>
      <c r="I38" s="101"/>
      <c r="J38" s="85"/>
      <c r="K38" s="101"/>
      <c r="L38" s="101"/>
      <c r="M38" s="101"/>
      <c r="N38" s="101"/>
      <c r="O38" s="101"/>
      <c r="P38" s="103"/>
      <c r="Q38" s="101"/>
      <c r="R38" s="99"/>
      <c r="S38" s="101"/>
      <c r="T38" s="101"/>
      <c r="U38" s="101"/>
      <c r="V38" s="101"/>
      <c r="W38" s="103"/>
      <c r="X38" s="101"/>
      <c r="Y38" s="99"/>
      <c r="Z38" s="101"/>
      <c r="AA38" s="101"/>
      <c r="AB38" s="101"/>
      <c r="AC38" s="101"/>
      <c r="AD38" s="103"/>
      <c r="AE38" s="101"/>
      <c r="AG38" s="85"/>
    </row>
    <row r="39" spans="1:33" ht="15" customHeight="1" x14ac:dyDescent="0.35">
      <c r="A39" s="42"/>
      <c r="B39" s="58" t="s">
        <v>26</v>
      </c>
      <c r="C39" s="104">
        <v>2658.2411318475038</v>
      </c>
      <c r="D39" s="105">
        <v>2955.4365942599734</v>
      </c>
      <c r="E39" s="106">
        <v>2972.5626986926263</v>
      </c>
      <c r="F39" s="106">
        <v>2931.3470334885787</v>
      </c>
      <c r="G39" s="106">
        <v>3094.3763432417654</v>
      </c>
      <c r="H39" s="107">
        <v>1.4983750873905454E-2</v>
      </c>
      <c r="I39" s="108">
        <v>14</v>
      </c>
      <c r="J39" s="48"/>
      <c r="K39" s="104">
        <v>10612.414672600893</v>
      </c>
      <c r="L39" s="105">
        <v>11712.474386937552</v>
      </c>
      <c r="M39" s="106">
        <v>11727.573680341504</v>
      </c>
      <c r="N39" s="106">
        <v>11687.316499183964</v>
      </c>
      <c r="O39" s="106">
        <v>11850.345993801217</v>
      </c>
      <c r="P39" s="107">
        <v>3.656676497223516E-3</v>
      </c>
      <c r="Q39" s="108">
        <v>15</v>
      </c>
      <c r="R39" s="50"/>
      <c r="S39" s="109">
        <v>12417.071987868483</v>
      </c>
      <c r="T39" s="106">
        <v>12446.888174981765</v>
      </c>
      <c r="U39" s="106">
        <v>12017.109292642965</v>
      </c>
      <c r="V39" s="106">
        <v>12854.803535164787</v>
      </c>
      <c r="W39" s="107">
        <v>1.8784405786689426E-2</v>
      </c>
      <c r="X39" s="108">
        <v>15</v>
      </c>
      <c r="Y39" s="50"/>
      <c r="Z39" s="109">
        <v>12921.709275783864</v>
      </c>
      <c r="AA39" s="106">
        <v>12913.387299356205</v>
      </c>
      <c r="AB39" s="106">
        <v>12296.652908106704</v>
      </c>
      <c r="AC39" s="106">
        <v>13776.618393378116</v>
      </c>
      <c r="AD39" s="107">
        <v>2.837725565807455E-2</v>
      </c>
      <c r="AE39" s="108">
        <v>15</v>
      </c>
      <c r="AG39" s="85"/>
    </row>
    <row r="40" spans="1:33" ht="15" customHeight="1" x14ac:dyDescent="0.35">
      <c r="A40" s="42"/>
      <c r="B40" s="110" t="s">
        <v>27</v>
      </c>
      <c r="C40" s="31">
        <v>-1032.4016576889228</v>
      </c>
      <c r="D40" s="59">
        <v>-1156.3717014501381</v>
      </c>
      <c r="E40" s="31">
        <v>-1120.5700498877345</v>
      </c>
      <c r="F40" s="31">
        <v>-1231.238045021581</v>
      </c>
      <c r="G40" s="111">
        <v>-576.60727052394168</v>
      </c>
      <c r="H40" s="41">
        <v>0.13904789235638421</v>
      </c>
      <c r="I40" s="60">
        <v>14</v>
      </c>
      <c r="J40" s="48"/>
      <c r="K40" s="61">
        <v>-3959.9715571277175</v>
      </c>
      <c r="L40" s="59">
        <v>-3554.7433075859994</v>
      </c>
      <c r="M40" s="31">
        <v>-3516.9589121000517</v>
      </c>
      <c r="N40" s="31">
        <v>-3631.3447695379418</v>
      </c>
      <c r="O40" s="31">
        <v>-2976.747578545951</v>
      </c>
      <c r="P40" s="41">
        <v>4.3776290570325123E-2</v>
      </c>
      <c r="Q40" s="60">
        <v>15</v>
      </c>
      <c r="R40" s="50"/>
      <c r="S40" s="62">
        <v>-3455.2590578510153</v>
      </c>
      <c r="T40" s="31">
        <v>-3445.6037483114537</v>
      </c>
      <c r="U40" s="31">
        <v>-3724.58531781899</v>
      </c>
      <c r="V40" s="31">
        <v>-3251.6196417165625</v>
      </c>
      <c r="W40" s="41">
        <v>3.3760716302319471E-2</v>
      </c>
      <c r="X40" s="60">
        <v>15</v>
      </c>
      <c r="Y40" s="50"/>
      <c r="Z40" s="62">
        <v>-3365.31376845259</v>
      </c>
      <c r="AA40" s="31">
        <v>-3354.3898017529104</v>
      </c>
      <c r="AB40" s="31">
        <v>-3630.0941893382801</v>
      </c>
      <c r="AC40" s="31">
        <v>-3108.65604025429</v>
      </c>
      <c r="AD40" s="41">
        <v>4.1637522954975303E-2</v>
      </c>
      <c r="AE40" s="60">
        <v>15</v>
      </c>
      <c r="AG40" s="85"/>
    </row>
    <row r="41" spans="1:33" s="25" customFormat="1" ht="15" customHeight="1" x14ac:dyDescent="0.35">
      <c r="A41" s="112"/>
      <c r="B41" s="113" t="s">
        <v>28</v>
      </c>
      <c r="C41" s="52">
        <v>1625.839474158581</v>
      </c>
      <c r="D41" s="53">
        <v>1802.7362740001199</v>
      </c>
      <c r="E41" s="52">
        <v>1858.652857576315</v>
      </c>
      <c r="F41" s="52">
        <v>1723.130407120264</v>
      </c>
      <c r="G41" s="114">
        <v>2354.7397629646371</v>
      </c>
      <c r="H41" s="54">
        <v>8.9587072048808183E-2</v>
      </c>
      <c r="I41" s="55">
        <v>13</v>
      </c>
      <c r="J41" s="48"/>
      <c r="K41" s="56">
        <v>6652.4431154731756</v>
      </c>
      <c r="L41" s="53">
        <v>8162.020517059037</v>
      </c>
      <c r="M41" s="52">
        <v>8216.9963330573064</v>
      </c>
      <c r="N41" s="52">
        <v>8079.333148299288</v>
      </c>
      <c r="O41" s="52">
        <v>8710.5689206380139</v>
      </c>
      <c r="P41" s="54">
        <v>1.9040449839427188E-2</v>
      </c>
      <c r="Q41" s="55">
        <v>14</v>
      </c>
      <c r="R41" s="50"/>
      <c r="S41" s="57">
        <v>8985.7088579140654</v>
      </c>
      <c r="T41" s="52">
        <v>9019.7050979871328</v>
      </c>
      <c r="U41" s="52">
        <v>8501.6977201476457</v>
      </c>
      <c r="V41" s="52">
        <v>9508.6606599471379</v>
      </c>
      <c r="W41" s="54">
        <v>2.7522938579115988E-2</v>
      </c>
      <c r="X41" s="55">
        <v>14</v>
      </c>
      <c r="Y41" s="50"/>
      <c r="Z41" s="57">
        <v>9565.7836137326776</v>
      </c>
      <c r="AA41" s="52">
        <v>9584.3198953965621</v>
      </c>
      <c r="AB41" s="52">
        <v>8702.5373635955748</v>
      </c>
      <c r="AC41" s="52">
        <v>10409.35857818263</v>
      </c>
      <c r="AD41" s="54">
        <v>4.3201259638260929E-2</v>
      </c>
      <c r="AE41" s="55">
        <v>14</v>
      </c>
      <c r="AG41" s="48"/>
    </row>
    <row r="42" spans="1:33" ht="15" customHeight="1" x14ac:dyDescent="0.35">
      <c r="A42" s="42"/>
      <c r="B42" s="110" t="s">
        <v>29</v>
      </c>
      <c r="C42" s="31">
        <v>-8.3328160007942369</v>
      </c>
      <c r="D42" s="59">
        <v>-370</v>
      </c>
      <c r="E42" s="31">
        <v>-375.48309494553644</v>
      </c>
      <c r="F42" s="31">
        <v>-420</v>
      </c>
      <c r="G42" s="111">
        <v>-367.34831413958267</v>
      </c>
      <c r="H42" s="41">
        <v>3.8224468642193643E-2</v>
      </c>
      <c r="I42" s="60">
        <v>14</v>
      </c>
      <c r="J42" s="48"/>
      <c r="K42" s="61">
        <v>-11.711677063670059</v>
      </c>
      <c r="L42" s="59">
        <v>-372.65168586041733</v>
      </c>
      <c r="M42" s="31">
        <v>-377.5924620855568</v>
      </c>
      <c r="N42" s="31">
        <v>-422.65168586041733</v>
      </c>
      <c r="O42" s="31">
        <v>-370</v>
      </c>
      <c r="P42" s="41">
        <v>3.7003696844520567E-2</v>
      </c>
      <c r="Q42" s="60">
        <v>15</v>
      </c>
      <c r="R42" s="50"/>
      <c r="S42" s="62">
        <v>-117</v>
      </c>
      <c r="T42" s="31">
        <v>-176.8128086271528</v>
      </c>
      <c r="U42" s="31">
        <v>-701.23077636363632</v>
      </c>
      <c r="V42" s="31">
        <v>-75</v>
      </c>
      <c r="W42" s="41" t="s">
        <v>88</v>
      </c>
      <c r="X42" s="60">
        <v>15</v>
      </c>
      <c r="Y42" s="50"/>
      <c r="Z42" s="62">
        <v>0</v>
      </c>
      <c r="AA42" s="31">
        <v>-43.133274258417678</v>
      </c>
      <c r="AB42" s="31">
        <v>-200.2</v>
      </c>
      <c r="AC42" s="31">
        <v>0</v>
      </c>
      <c r="AD42" s="41" t="s">
        <v>87</v>
      </c>
      <c r="AE42" s="60">
        <v>15</v>
      </c>
      <c r="AG42" s="115"/>
    </row>
    <row r="43" spans="1:33" ht="15" customHeight="1" x14ac:dyDescent="0.35">
      <c r="A43" s="42"/>
      <c r="B43" s="58" t="s">
        <v>6</v>
      </c>
      <c r="C43" s="31">
        <v>-73.579714379576401</v>
      </c>
      <c r="D43" s="59">
        <v>-55.188174487004233</v>
      </c>
      <c r="E43" s="31">
        <v>-46.621646407838888</v>
      </c>
      <c r="F43" s="31">
        <v>-86.333665283710616</v>
      </c>
      <c r="G43" s="111">
        <v>-0.24033750400838017</v>
      </c>
      <c r="H43" s="41">
        <v>0.57912792385201561</v>
      </c>
      <c r="I43" s="60">
        <v>14</v>
      </c>
      <c r="J43" s="48"/>
      <c r="K43" s="61">
        <v>-393.61471009288204</v>
      </c>
      <c r="L43" s="59">
        <v>-560.13601147000008</v>
      </c>
      <c r="M43" s="31">
        <v>-549.93775344757512</v>
      </c>
      <c r="N43" s="31">
        <v>-600</v>
      </c>
      <c r="O43" s="31">
        <v>-500</v>
      </c>
      <c r="P43" s="41">
        <v>6.0296364644046398E-2</v>
      </c>
      <c r="Q43" s="60">
        <v>15</v>
      </c>
      <c r="R43" s="50"/>
      <c r="S43" s="62">
        <v>-200</v>
      </c>
      <c r="T43" s="31">
        <v>-205.86666666666667</v>
      </c>
      <c r="U43" s="31">
        <v>-300</v>
      </c>
      <c r="V43" s="31">
        <v>-120</v>
      </c>
      <c r="W43" s="41">
        <v>0.20992232123426241</v>
      </c>
      <c r="X43" s="60">
        <v>15</v>
      </c>
      <c r="Y43" s="50"/>
      <c r="Z43" s="62">
        <v>-180</v>
      </c>
      <c r="AA43" s="31">
        <v>-164.66666666666666</v>
      </c>
      <c r="AB43" s="31">
        <v>-250</v>
      </c>
      <c r="AC43" s="31">
        <v>0</v>
      </c>
      <c r="AD43" s="41">
        <v>0.32248666397557102</v>
      </c>
      <c r="AE43" s="60">
        <v>15</v>
      </c>
      <c r="AG43" s="85"/>
    </row>
    <row r="44" spans="1:33" ht="15" customHeight="1" x14ac:dyDescent="0.35">
      <c r="A44" s="42"/>
      <c r="B44" s="110" t="s">
        <v>30</v>
      </c>
      <c r="C44" s="31">
        <v>-73.909876195667181</v>
      </c>
      <c r="D44" s="59">
        <v>-390.55438470442232</v>
      </c>
      <c r="E44" s="31">
        <v>-402.03498770010128</v>
      </c>
      <c r="F44" s="31">
        <v>-540.37680319832236</v>
      </c>
      <c r="G44" s="111">
        <v>-355.61483796368429</v>
      </c>
      <c r="H44" s="41">
        <v>0.10797773542788121</v>
      </c>
      <c r="I44" s="60">
        <v>14</v>
      </c>
      <c r="J44" s="48"/>
      <c r="K44" s="61">
        <v>76.354697004115138</v>
      </c>
      <c r="L44" s="59">
        <v>99.999999999999829</v>
      </c>
      <c r="M44" s="31">
        <v>95.951437204032771</v>
      </c>
      <c r="N44" s="31">
        <v>-49.822418493900216</v>
      </c>
      <c r="O44" s="31">
        <v>200</v>
      </c>
      <c r="P44" s="41">
        <v>0.4979866883335991</v>
      </c>
      <c r="Q44" s="60">
        <v>15</v>
      </c>
      <c r="R44" s="50"/>
      <c r="S44" s="62">
        <v>0</v>
      </c>
      <c r="T44" s="31">
        <v>21.043857633428409</v>
      </c>
      <c r="U44" s="31">
        <v>-50</v>
      </c>
      <c r="V44" s="31">
        <v>121.86744080552</v>
      </c>
      <c r="W44" s="41" t="s">
        <v>87</v>
      </c>
      <c r="X44" s="60">
        <v>15</v>
      </c>
      <c r="Y44" s="50"/>
      <c r="Z44" s="62">
        <v>0</v>
      </c>
      <c r="AA44" s="31">
        <v>17.96742570281852</v>
      </c>
      <c r="AB44" s="31">
        <v>-130.91512026663077</v>
      </c>
      <c r="AC44" s="31">
        <v>144.63791617111565</v>
      </c>
      <c r="AD44" s="41" t="s">
        <v>87</v>
      </c>
      <c r="AE44" s="60">
        <v>15</v>
      </c>
      <c r="AG44" s="85"/>
    </row>
    <row r="45" spans="1:33" ht="15" customHeight="1" x14ac:dyDescent="0.35">
      <c r="A45" s="42"/>
      <c r="B45" s="110" t="s">
        <v>31</v>
      </c>
      <c r="C45" s="31">
        <v>-394.54095355894935</v>
      </c>
      <c r="D45" s="59">
        <v>-383.63011750250678</v>
      </c>
      <c r="E45" s="31">
        <v>-371.96506355651047</v>
      </c>
      <c r="F45" s="31">
        <v>-406.74166197587687</v>
      </c>
      <c r="G45" s="111">
        <v>-206.64621694811757</v>
      </c>
      <c r="H45" s="41">
        <v>0.12737653413793595</v>
      </c>
      <c r="I45" s="60">
        <v>14</v>
      </c>
      <c r="J45" s="48"/>
      <c r="K45" s="61">
        <v>-887.43667133630936</v>
      </c>
      <c r="L45" s="59">
        <v>-749.50929999875802</v>
      </c>
      <c r="M45" s="31">
        <v>-738.81071903959435</v>
      </c>
      <c r="N45" s="31">
        <v>-772.21579917607448</v>
      </c>
      <c r="O45" s="31">
        <v>-572.12035414831519</v>
      </c>
      <c r="P45" s="41">
        <v>6.3223513619328486E-2</v>
      </c>
      <c r="Q45" s="60">
        <v>15</v>
      </c>
      <c r="R45" s="50"/>
      <c r="S45" s="62">
        <v>-752.00509011032591</v>
      </c>
      <c r="T45" s="31">
        <v>-765.68954509015055</v>
      </c>
      <c r="U45" s="31">
        <v>-913.54907576317567</v>
      </c>
      <c r="V45" s="31">
        <v>-650.68238742493497</v>
      </c>
      <c r="W45" s="41">
        <v>9.4992410676949537E-2</v>
      </c>
      <c r="X45" s="60">
        <v>15</v>
      </c>
      <c r="Y45" s="50"/>
      <c r="Z45" s="62">
        <v>-779.79468541267579</v>
      </c>
      <c r="AA45" s="31">
        <v>-770.0315986291173</v>
      </c>
      <c r="AB45" s="31">
        <v>-944.31450085514007</v>
      </c>
      <c r="AC45" s="31">
        <v>-470.09619309016898</v>
      </c>
      <c r="AD45" s="41">
        <v>0.15968982049678779</v>
      </c>
      <c r="AE45" s="60">
        <v>15</v>
      </c>
      <c r="AG45" s="85"/>
    </row>
    <row r="46" spans="1:33" s="98" customFormat="1" ht="15" customHeight="1" x14ac:dyDescent="0.35">
      <c r="A46" s="42"/>
      <c r="B46" s="110" t="s">
        <v>32</v>
      </c>
      <c r="C46" s="31">
        <v>-259.64524061537941</v>
      </c>
      <c r="D46" s="59">
        <v>-295.18878961087489</v>
      </c>
      <c r="E46" s="31">
        <v>-295.15844389182968</v>
      </c>
      <c r="F46" s="31">
        <v>-366.03390393125932</v>
      </c>
      <c r="G46" s="111">
        <v>-223.87961379352399</v>
      </c>
      <c r="H46" s="41">
        <v>0.12486037813885895</v>
      </c>
      <c r="I46" s="60">
        <v>14</v>
      </c>
      <c r="J46" s="48"/>
      <c r="K46" s="61">
        <v>-1140.8138998510371</v>
      </c>
      <c r="L46" s="59">
        <v>-1020.9392538204052</v>
      </c>
      <c r="M46" s="31">
        <v>-1025.6978032824725</v>
      </c>
      <c r="N46" s="31">
        <v>-1097.6067733522609</v>
      </c>
      <c r="O46" s="31">
        <v>-949.28261817918155</v>
      </c>
      <c r="P46" s="41">
        <v>3.9873379473284974E-2</v>
      </c>
      <c r="Q46" s="60">
        <v>15</v>
      </c>
      <c r="R46" s="50"/>
      <c r="S46" s="62">
        <v>-1558.5125182657509</v>
      </c>
      <c r="T46" s="31">
        <v>-1512.7279290497002</v>
      </c>
      <c r="U46" s="31">
        <v>-1848.932233484576</v>
      </c>
      <c r="V46" s="31">
        <v>-1224.7186283128581</v>
      </c>
      <c r="W46" s="41">
        <v>0.11499287620350353</v>
      </c>
      <c r="X46" s="60">
        <v>15</v>
      </c>
      <c r="Y46" s="50"/>
      <c r="Z46" s="62">
        <v>-1668.2538323573319</v>
      </c>
      <c r="AA46" s="31">
        <v>-1640.7320006738551</v>
      </c>
      <c r="AB46" s="31">
        <v>-1954.7928811913262</v>
      </c>
      <c r="AC46" s="31">
        <v>-1298.0993590414612</v>
      </c>
      <c r="AD46" s="41">
        <v>0.10869462278670139</v>
      </c>
      <c r="AE46" s="60">
        <v>15</v>
      </c>
      <c r="AG46" s="116"/>
    </row>
    <row r="47" spans="1:33" s="98" customFormat="1" ht="15" customHeight="1" x14ac:dyDescent="0.35">
      <c r="A47" s="42"/>
      <c r="B47" s="58" t="s">
        <v>33</v>
      </c>
      <c r="C47" s="31">
        <v>-8.1708449572480788</v>
      </c>
      <c r="D47" s="59">
        <v>0</v>
      </c>
      <c r="E47" s="31">
        <v>3.2418883234789289</v>
      </c>
      <c r="F47" s="31">
        <v>-65.693081320962307</v>
      </c>
      <c r="G47" s="111">
        <v>36.572599170629601</v>
      </c>
      <c r="H47" s="41" t="s">
        <v>87</v>
      </c>
      <c r="I47" s="60">
        <v>14</v>
      </c>
      <c r="J47" s="48"/>
      <c r="K47" s="61">
        <v>82.459299142795643</v>
      </c>
      <c r="L47" s="59">
        <v>165.69308132096231</v>
      </c>
      <c r="M47" s="31">
        <v>157.67263833481184</v>
      </c>
      <c r="N47" s="31">
        <v>0</v>
      </c>
      <c r="O47" s="31">
        <v>202.26568049159192</v>
      </c>
      <c r="P47" s="41">
        <v>0.30318515564206389</v>
      </c>
      <c r="Q47" s="60">
        <v>15</v>
      </c>
      <c r="R47" s="50"/>
      <c r="S47" s="62">
        <v>80</v>
      </c>
      <c r="T47" s="31">
        <v>83.359602779128252</v>
      </c>
      <c r="U47" s="31">
        <v>0</v>
      </c>
      <c r="V47" s="31">
        <v>260.39188876283788</v>
      </c>
      <c r="W47" s="41" t="s">
        <v>88</v>
      </c>
      <c r="X47" s="60">
        <v>15</v>
      </c>
      <c r="Y47" s="50"/>
      <c r="Z47" s="62">
        <v>80</v>
      </c>
      <c r="AA47" s="31">
        <v>69.61041299681132</v>
      </c>
      <c r="AB47" s="31">
        <v>-200</v>
      </c>
      <c r="AC47" s="31">
        <v>260.39188876283788</v>
      </c>
      <c r="AD47" s="41" t="s">
        <v>88</v>
      </c>
      <c r="AE47" s="60">
        <v>15</v>
      </c>
      <c r="AG47" s="116"/>
    </row>
    <row r="48" spans="1:33" s="10" customFormat="1" ht="15" customHeight="1" x14ac:dyDescent="0.35">
      <c r="A48" s="112"/>
      <c r="B48" s="113" t="s">
        <v>34</v>
      </c>
      <c r="C48" s="52">
        <v>807.66002845096591</v>
      </c>
      <c r="D48" s="53">
        <v>329.89758826051627</v>
      </c>
      <c r="E48" s="52">
        <v>363.98757857943161</v>
      </c>
      <c r="F48" s="52">
        <v>149.59933720122643</v>
      </c>
      <c r="G48" s="114">
        <v>860.1424453720274</v>
      </c>
      <c r="H48" s="54">
        <v>0.50885445808050278</v>
      </c>
      <c r="I48" s="55">
        <v>14</v>
      </c>
      <c r="J48" s="48"/>
      <c r="K48" s="56">
        <v>4377.6801532761874</v>
      </c>
      <c r="L48" s="53">
        <v>5748.3834478062399</v>
      </c>
      <c r="M48" s="52">
        <v>5772.2097880024321</v>
      </c>
      <c r="N48" s="52">
        <v>5568.4234152074368</v>
      </c>
      <c r="O48" s="52">
        <v>6278.966523378238</v>
      </c>
      <c r="P48" s="54">
        <v>2.9036773912082266E-2</v>
      </c>
      <c r="Q48" s="55">
        <v>15</v>
      </c>
      <c r="R48" s="50"/>
      <c r="S48" s="57">
        <v>6470.2599466604233</v>
      </c>
      <c r="T48" s="52">
        <v>6444.5909376491973</v>
      </c>
      <c r="U48" s="52">
        <v>5816.6048574425404</v>
      </c>
      <c r="V48" s="52">
        <v>7104.9545254512723</v>
      </c>
      <c r="W48" s="54">
        <v>4.6334846423333562E-2</v>
      </c>
      <c r="X48" s="55">
        <v>15</v>
      </c>
      <c r="Y48" s="50"/>
      <c r="Z48" s="57">
        <v>7081.6715872765399</v>
      </c>
      <c r="AA48" s="52">
        <v>7028.0117960748676</v>
      </c>
      <c r="AB48" s="52">
        <v>6328.064205715471</v>
      </c>
      <c r="AC48" s="52">
        <v>7927.9564113506585</v>
      </c>
      <c r="AD48" s="54">
        <v>5.7176816001180818E-2</v>
      </c>
      <c r="AE48" s="55">
        <v>15</v>
      </c>
      <c r="AG48" s="117"/>
    </row>
    <row r="49" spans="1:33" ht="15" customHeight="1" x14ac:dyDescent="0.35">
      <c r="A49" s="42"/>
      <c r="B49" s="110" t="s">
        <v>35</v>
      </c>
      <c r="C49" s="31">
        <v>0</v>
      </c>
      <c r="D49" s="59">
        <v>0</v>
      </c>
      <c r="E49" s="31">
        <v>0</v>
      </c>
      <c r="F49" s="31">
        <v>0</v>
      </c>
      <c r="G49" s="111">
        <v>0</v>
      </c>
      <c r="H49" s="41" t="s">
        <v>87</v>
      </c>
      <c r="I49" s="60">
        <v>14</v>
      </c>
      <c r="J49" s="48"/>
      <c r="K49" s="61">
        <v>0</v>
      </c>
      <c r="L49" s="59">
        <v>0</v>
      </c>
      <c r="M49" s="31">
        <v>0</v>
      </c>
      <c r="N49" s="31">
        <v>0</v>
      </c>
      <c r="O49" s="31">
        <v>0</v>
      </c>
      <c r="P49" s="41" t="s">
        <v>87</v>
      </c>
      <c r="Q49" s="60">
        <v>15</v>
      </c>
      <c r="R49" s="50"/>
      <c r="S49" s="62">
        <v>0</v>
      </c>
      <c r="T49" s="31">
        <v>0</v>
      </c>
      <c r="U49" s="31">
        <v>0</v>
      </c>
      <c r="V49" s="31">
        <v>0</v>
      </c>
      <c r="W49" s="41" t="s">
        <v>87</v>
      </c>
      <c r="X49" s="60">
        <v>15</v>
      </c>
      <c r="Y49" s="50"/>
      <c r="Z49" s="62">
        <v>0</v>
      </c>
      <c r="AA49" s="31">
        <v>6.6666666666666666E-2</v>
      </c>
      <c r="AB49" s="31">
        <v>0</v>
      </c>
      <c r="AC49" s="31">
        <v>1</v>
      </c>
      <c r="AD49" s="41" t="s">
        <v>87</v>
      </c>
      <c r="AE49" s="60">
        <v>15</v>
      </c>
      <c r="AG49" s="85"/>
    </row>
    <row r="50" spans="1:33" s="25" customFormat="1" ht="15" customHeight="1" x14ac:dyDescent="0.35">
      <c r="A50" s="112"/>
      <c r="B50" s="113" t="s">
        <v>36</v>
      </c>
      <c r="C50" s="52">
        <v>807.66002845096591</v>
      </c>
      <c r="D50" s="53">
        <v>329.89758826051627</v>
      </c>
      <c r="E50" s="52">
        <v>363.97786847443155</v>
      </c>
      <c r="F50" s="52">
        <v>149.59933720122643</v>
      </c>
      <c r="G50" s="114">
        <v>860.1424453720274</v>
      </c>
      <c r="H50" s="54">
        <v>0.50882114637789455</v>
      </c>
      <c r="I50" s="55">
        <v>14</v>
      </c>
      <c r="J50" s="48"/>
      <c r="K50" s="56">
        <v>4377.6801532761874</v>
      </c>
      <c r="L50" s="53">
        <v>5748.51938927624</v>
      </c>
      <c r="M50" s="52">
        <v>5772.2644547077653</v>
      </c>
      <c r="N50" s="52">
        <v>5568.4234152074368</v>
      </c>
      <c r="O50" s="52">
        <v>6278.966523378238</v>
      </c>
      <c r="P50" s="54">
        <v>2.9032994450415323E-2</v>
      </c>
      <c r="Q50" s="55">
        <v>15</v>
      </c>
      <c r="R50" s="50"/>
      <c r="S50" s="57">
        <v>6470.2599466604233</v>
      </c>
      <c r="T50" s="52">
        <v>6444.5909376491973</v>
      </c>
      <c r="U50" s="52">
        <v>5816.6048574425404</v>
      </c>
      <c r="V50" s="52">
        <v>7104.9545254512723</v>
      </c>
      <c r="W50" s="54">
        <v>4.6334846423333562E-2</v>
      </c>
      <c r="X50" s="55">
        <v>15</v>
      </c>
      <c r="Y50" s="50"/>
      <c r="Z50" s="57">
        <v>7081.6715872765399</v>
      </c>
      <c r="AA50" s="52">
        <v>7028.0784627415351</v>
      </c>
      <c r="AB50" s="52">
        <v>6328.064205715471</v>
      </c>
      <c r="AC50" s="52">
        <v>7927.9564113506585</v>
      </c>
      <c r="AD50" s="54">
        <v>5.7185858709078545E-2</v>
      </c>
      <c r="AE50" s="55">
        <v>15</v>
      </c>
      <c r="AG50" s="48"/>
    </row>
    <row r="51" spans="1:33" s="119" customFormat="1" ht="15" customHeight="1" x14ac:dyDescent="0.35">
      <c r="A51" s="118"/>
      <c r="B51" s="110"/>
      <c r="C51" s="31"/>
      <c r="D51" s="59"/>
      <c r="E51" s="31"/>
      <c r="F51" s="31"/>
      <c r="G51" s="111"/>
      <c r="H51" s="41"/>
      <c r="I51" s="60"/>
      <c r="J51" s="48"/>
      <c r="K51" s="61"/>
      <c r="L51" s="59"/>
      <c r="M51" s="31"/>
      <c r="N51" s="31"/>
      <c r="O51" s="31"/>
      <c r="P51" s="41"/>
      <c r="Q51" s="60"/>
      <c r="R51" s="50"/>
      <c r="S51" s="62"/>
      <c r="T51" s="31"/>
      <c r="U51" s="31"/>
      <c r="V51" s="31"/>
      <c r="W51" s="41"/>
      <c r="X51" s="60"/>
      <c r="Y51" s="50"/>
      <c r="Z51" s="62"/>
      <c r="AA51" s="31"/>
      <c r="AB51" s="31"/>
      <c r="AC51" s="31"/>
      <c r="AD51" s="41"/>
      <c r="AE51" s="60"/>
      <c r="AG51" s="99"/>
    </row>
    <row r="52" spans="1:33" ht="15" customHeight="1" x14ac:dyDescent="0.35">
      <c r="A52" s="42"/>
      <c r="B52" s="110" t="s">
        <v>37</v>
      </c>
      <c r="C52" s="31">
        <v>47.69949175</v>
      </c>
      <c r="D52" s="59">
        <v>0</v>
      </c>
      <c r="E52" s="31">
        <v>-30.485886406717668</v>
      </c>
      <c r="F52" s="31">
        <v>-370</v>
      </c>
      <c r="G52" s="111">
        <v>6.5346815596940022</v>
      </c>
      <c r="H52" s="41" t="s">
        <v>87</v>
      </c>
      <c r="I52" s="60">
        <v>12</v>
      </c>
      <c r="J52" s="48"/>
      <c r="K52" s="61">
        <v>-27.806260979999998</v>
      </c>
      <c r="L52" s="59">
        <v>-4.5346815596940022</v>
      </c>
      <c r="M52" s="31">
        <v>-33.904241648352979</v>
      </c>
      <c r="N52" s="31">
        <v>-374.53468155969387</v>
      </c>
      <c r="O52" s="31">
        <v>2</v>
      </c>
      <c r="P52" s="41" t="s">
        <v>88</v>
      </c>
      <c r="Q52" s="60">
        <v>12</v>
      </c>
      <c r="R52" s="50"/>
      <c r="S52" s="62">
        <v>0</v>
      </c>
      <c r="T52" s="31">
        <v>-22.85</v>
      </c>
      <c r="U52" s="31">
        <v>-232.5</v>
      </c>
      <c r="V52" s="31">
        <v>4</v>
      </c>
      <c r="W52" s="41" t="s">
        <v>87</v>
      </c>
      <c r="X52" s="60">
        <v>10</v>
      </c>
      <c r="Y52" s="50"/>
      <c r="Z52" s="62">
        <v>0</v>
      </c>
      <c r="AA52" s="31">
        <v>0.4</v>
      </c>
      <c r="AB52" s="31">
        <v>0</v>
      </c>
      <c r="AC52" s="31">
        <v>4</v>
      </c>
      <c r="AD52" s="41" t="s">
        <v>87</v>
      </c>
      <c r="AE52" s="60">
        <v>10</v>
      </c>
      <c r="AG52" s="85"/>
    </row>
    <row r="53" spans="1:33" ht="15" customHeight="1" x14ac:dyDescent="0.35">
      <c r="A53" s="42"/>
      <c r="B53" s="110" t="s">
        <v>38</v>
      </c>
      <c r="C53" s="31">
        <v>-2388.7449029999998</v>
      </c>
      <c r="D53" s="59">
        <v>-2185</v>
      </c>
      <c r="E53" s="31">
        <v>-2187.1384706063864</v>
      </c>
      <c r="F53" s="31">
        <v>-2217.2232543999999</v>
      </c>
      <c r="G53" s="111">
        <v>-2149.53192055</v>
      </c>
      <c r="H53" s="41">
        <v>7.2286443719855788E-3</v>
      </c>
      <c r="I53" s="60">
        <v>13</v>
      </c>
      <c r="J53" s="48"/>
      <c r="K53" s="61">
        <v>-4777.4898059999996</v>
      </c>
      <c r="L53" s="59">
        <v>-4403.8270910000001</v>
      </c>
      <c r="M53" s="31">
        <v>-4405.9788622986935</v>
      </c>
      <c r="N53" s="31">
        <v>-4436.0503454</v>
      </c>
      <c r="O53" s="31">
        <v>-4368.3590115500001</v>
      </c>
      <c r="P53" s="41">
        <v>3.5881609260713203E-3</v>
      </c>
      <c r="Q53" s="60">
        <v>13</v>
      </c>
      <c r="R53" s="50"/>
      <c r="S53" s="62">
        <v>-6931.0328100000006</v>
      </c>
      <c r="T53" s="31">
        <v>-7659.6223044462758</v>
      </c>
      <c r="U53" s="31">
        <v>-12802.56</v>
      </c>
      <c r="V53" s="31">
        <v>-4865.1511790000004</v>
      </c>
      <c r="W53" s="41">
        <v>0.39578173525598309</v>
      </c>
      <c r="X53" s="60">
        <v>11</v>
      </c>
      <c r="Y53" s="50"/>
      <c r="Z53" s="62">
        <v>-6514.6966499999999</v>
      </c>
      <c r="AA53" s="31">
        <v>-7228.7517450433606</v>
      </c>
      <c r="AB53" s="31">
        <v>-9779.141461199999</v>
      </c>
      <c r="AC53" s="31">
        <v>-5212.6619774999999</v>
      </c>
      <c r="AD53" s="41">
        <v>0.24733231978884207</v>
      </c>
      <c r="AE53" s="60">
        <v>11</v>
      </c>
      <c r="AG53" s="85"/>
    </row>
    <row r="54" spans="1:33" s="25" customFormat="1" ht="15" customHeight="1" x14ac:dyDescent="0.35">
      <c r="A54" s="112"/>
      <c r="B54" s="113" t="s">
        <v>39</v>
      </c>
      <c r="C54" s="52">
        <v>-1533.3853827990338</v>
      </c>
      <c r="D54" s="53">
        <v>-1846.7203150999851</v>
      </c>
      <c r="E54" s="52">
        <v>-1838.2001422397125</v>
      </c>
      <c r="F54" s="52">
        <v>-2402.7337401237737</v>
      </c>
      <c r="G54" s="114">
        <v>-1327.8829230182782</v>
      </c>
      <c r="H54" s="54">
        <v>0.12989334319478857</v>
      </c>
      <c r="I54" s="55">
        <v>12</v>
      </c>
      <c r="J54" s="48"/>
      <c r="K54" s="56">
        <v>-427.61591370381211</v>
      </c>
      <c r="L54" s="53">
        <v>1349.0788083582729</v>
      </c>
      <c r="M54" s="52">
        <v>1358.0081121316589</v>
      </c>
      <c r="N54" s="52">
        <v>792.72856532274272</v>
      </c>
      <c r="O54" s="52">
        <v>1867.5793824282382</v>
      </c>
      <c r="P54" s="54">
        <v>0.17790496084008073</v>
      </c>
      <c r="Q54" s="55">
        <v>12</v>
      </c>
      <c r="R54" s="50"/>
      <c r="S54" s="57">
        <v>-151.70741280803668</v>
      </c>
      <c r="T54" s="52">
        <v>-1189.779093699628</v>
      </c>
      <c r="U54" s="52">
        <v>-6299.4590179562274</v>
      </c>
      <c r="V54" s="52">
        <v>1610.6857184539322</v>
      </c>
      <c r="W54" s="54" t="s">
        <v>88</v>
      </c>
      <c r="X54" s="55">
        <v>10</v>
      </c>
      <c r="Y54" s="50"/>
      <c r="Z54" s="57">
        <v>561.8463090960413</v>
      </c>
      <c r="AA54" s="52">
        <v>33.969017836750616</v>
      </c>
      <c r="AB54" s="52">
        <v>-2924.8610755547616</v>
      </c>
      <c r="AC54" s="52">
        <v>2182.9214238288796</v>
      </c>
      <c r="AD54" s="54" t="s">
        <v>88</v>
      </c>
      <c r="AE54" s="55">
        <v>10</v>
      </c>
      <c r="AG54" s="48"/>
    </row>
    <row r="55" spans="1:33" ht="15" customHeight="1" x14ac:dyDescent="0.35">
      <c r="A55" s="42"/>
      <c r="B55" s="113"/>
      <c r="C55" s="31"/>
      <c r="D55" s="59"/>
      <c r="E55" s="31"/>
      <c r="F55" s="31"/>
      <c r="G55" s="111"/>
      <c r="H55" s="41"/>
      <c r="I55" s="60"/>
      <c r="J55" s="48"/>
      <c r="K55" s="61"/>
      <c r="L55" s="59"/>
      <c r="M55" s="31"/>
      <c r="N55" s="31"/>
      <c r="O55" s="31"/>
      <c r="P55" s="41"/>
      <c r="Q55" s="60"/>
      <c r="R55" s="50"/>
      <c r="S55" s="62"/>
      <c r="T55" s="31"/>
      <c r="U55" s="31"/>
      <c r="V55" s="31"/>
      <c r="W55" s="41"/>
      <c r="X55" s="60"/>
      <c r="Y55" s="50"/>
      <c r="Z55" s="62"/>
      <c r="AA55" s="31"/>
      <c r="AB55" s="31"/>
      <c r="AC55" s="31"/>
      <c r="AD55" s="41"/>
      <c r="AE55" s="60"/>
      <c r="AG55" s="85"/>
    </row>
    <row r="56" spans="1:33" ht="15" customHeight="1" x14ac:dyDescent="0.35">
      <c r="A56" s="42"/>
      <c r="B56" s="110" t="s">
        <v>40</v>
      </c>
      <c r="C56" s="31">
        <v>30333.374921967421</v>
      </c>
      <c r="D56" s="59">
        <v>29556.570441066728</v>
      </c>
      <c r="E56" s="31">
        <v>29394.493538651775</v>
      </c>
      <c r="F56" s="31">
        <v>28426.698965886757</v>
      </c>
      <c r="G56" s="111">
        <v>29771.789492408345</v>
      </c>
      <c r="H56" s="41">
        <v>1.3212896320359969E-2</v>
      </c>
      <c r="I56" s="60">
        <v>12</v>
      </c>
      <c r="J56" s="48"/>
      <c r="K56" s="61">
        <v>30333.374921967421</v>
      </c>
      <c r="L56" s="59">
        <v>29487.748307476657</v>
      </c>
      <c r="M56" s="31">
        <v>29366.092646625093</v>
      </c>
      <c r="N56" s="31">
        <v>28426.698965886757</v>
      </c>
      <c r="O56" s="31">
        <v>29771.789492408345</v>
      </c>
      <c r="P56" s="41">
        <v>1.3146781359309101E-2</v>
      </c>
      <c r="Q56" s="60">
        <v>13</v>
      </c>
      <c r="R56" s="50"/>
      <c r="S56" s="62">
        <v>28824.19103667773</v>
      </c>
      <c r="T56" s="31">
        <v>29699.385921928042</v>
      </c>
      <c r="U56" s="31">
        <v>26280.9</v>
      </c>
      <c r="V56" s="31">
        <v>35749.875851163699</v>
      </c>
      <c r="W56" s="41">
        <v>9.522355217994613E-2</v>
      </c>
      <c r="X56" s="60">
        <v>12</v>
      </c>
      <c r="Y56" s="50"/>
      <c r="Z56" s="62">
        <v>28781.663273494589</v>
      </c>
      <c r="AA56" s="31">
        <v>29728.477150517981</v>
      </c>
      <c r="AB56" s="31">
        <v>25266.808783172601</v>
      </c>
      <c r="AC56" s="31">
        <v>37337.65591388716</v>
      </c>
      <c r="AD56" s="41">
        <v>0.12836198729388348</v>
      </c>
      <c r="AE56" s="60">
        <v>12</v>
      </c>
      <c r="AG56" s="85"/>
    </row>
    <row r="57" spans="1:33" ht="15" customHeight="1" x14ac:dyDescent="0.35">
      <c r="A57" s="42"/>
      <c r="B57" s="110" t="s">
        <v>41</v>
      </c>
      <c r="C57" s="31">
        <v>-4120.6076919614297</v>
      </c>
      <c r="D57" s="59">
        <v>-4703.9941374625996</v>
      </c>
      <c r="E57" s="31">
        <v>-4708.5862465553637</v>
      </c>
      <c r="F57" s="31">
        <v>-5404.7000000000007</v>
      </c>
      <c r="G57" s="111">
        <v>-4313.6989820711688</v>
      </c>
      <c r="H57" s="41">
        <v>5.293987683212413E-2</v>
      </c>
      <c r="I57" s="60">
        <v>12</v>
      </c>
      <c r="J57" s="48"/>
      <c r="K57" s="61">
        <v>-4120.6076919614297</v>
      </c>
      <c r="L57" s="59">
        <v>-4703.9941374625996</v>
      </c>
      <c r="M57" s="31">
        <v>-4663.3873045126438</v>
      </c>
      <c r="N57" s="31">
        <v>-5404.7000000000007</v>
      </c>
      <c r="O57" s="31">
        <v>-4121</v>
      </c>
      <c r="P57" s="41">
        <v>6.1394732511612926E-2</v>
      </c>
      <c r="Q57" s="60">
        <v>13</v>
      </c>
      <c r="R57" s="50"/>
      <c r="S57" s="62">
        <v>-4725.3504406742322</v>
      </c>
      <c r="T57" s="31">
        <v>-4781.7957093307205</v>
      </c>
      <c r="U57" s="31">
        <v>-5497.6916551242211</v>
      </c>
      <c r="V57" s="31">
        <v>-4121</v>
      </c>
      <c r="W57" s="41">
        <v>8.2408041718263395E-2</v>
      </c>
      <c r="X57" s="60">
        <v>12</v>
      </c>
      <c r="Y57" s="50"/>
      <c r="Z57" s="62">
        <v>-4703.9970687312998</v>
      </c>
      <c r="AA57" s="31">
        <v>-4790.7068536877623</v>
      </c>
      <c r="AB57" s="31">
        <v>-6435.0148478338742</v>
      </c>
      <c r="AC57" s="31">
        <v>-3972.3810220711698</v>
      </c>
      <c r="AD57" s="41">
        <v>0.13400775053165806</v>
      </c>
      <c r="AE57" s="60">
        <v>12</v>
      </c>
      <c r="AG57" s="85"/>
    </row>
    <row r="58" spans="1:33" s="25" customFormat="1" ht="15" customHeight="1" x14ac:dyDescent="0.35">
      <c r="A58" s="112"/>
      <c r="B58" s="113" t="s">
        <v>42</v>
      </c>
      <c r="C58" s="52">
        <v>26212.767230005993</v>
      </c>
      <c r="D58" s="53">
        <v>24783.754170014057</v>
      </c>
      <c r="E58" s="52">
        <v>24699.021321751792</v>
      </c>
      <c r="F58" s="52">
        <v>24112.999983815589</v>
      </c>
      <c r="G58" s="114">
        <v>25118.058078095968</v>
      </c>
      <c r="H58" s="54">
        <v>1.3590465018328418E-2</v>
      </c>
      <c r="I58" s="55">
        <v>13</v>
      </c>
      <c r="J58" s="48"/>
      <c r="K58" s="56">
        <v>26212.767230005993</v>
      </c>
      <c r="L58" s="53">
        <v>24820.07192381518</v>
      </c>
      <c r="M58" s="52">
        <v>24713.682794648445</v>
      </c>
      <c r="N58" s="52">
        <v>24112.999983815589</v>
      </c>
      <c r="O58" s="52">
        <v>25118.058078095968</v>
      </c>
      <c r="P58" s="54">
        <v>1.3226187415191541E-2</v>
      </c>
      <c r="Q58" s="55">
        <v>14</v>
      </c>
      <c r="R58" s="50"/>
      <c r="S58" s="57">
        <v>24092.193344403539</v>
      </c>
      <c r="T58" s="52">
        <v>24917.590212597312</v>
      </c>
      <c r="U58" s="52">
        <v>20861.2</v>
      </c>
      <c r="V58" s="52">
        <v>31045.881713701099</v>
      </c>
      <c r="W58" s="54">
        <v>0.12145086785373764</v>
      </c>
      <c r="X58" s="55">
        <v>12</v>
      </c>
      <c r="Y58" s="50"/>
      <c r="Z58" s="57">
        <v>23917.177457362755</v>
      </c>
      <c r="AA58" s="52">
        <v>24937.770296830218</v>
      </c>
      <c r="AB58" s="52">
        <v>19243.830627396979</v>
      </c>
      <c r="AC58" s="52">
        <v>32633.66177642456</v>
      </c>
      <c r="AD58" s="54">
        <v>0.16325596236680137</v>
      </c>
      <c r="AE58" s="55">
        <v>12</v>
      </c>
      <c r="AG58" s="48"/>
    </row>
    <row r="59" spans="1:33" s="25" customFormat="1" ht="15" customHeight="1" x14ac:dyDescent="0.35">
      <c r="A59" s="112"/>
      <c r="B59" s="120" t="s">
        <v>43</v>
      </c>
      <c r="C59" s="121">
        <v>2.5</v>
      </c>
      <c r="D59" s="122">
        <v>2.1208002625058344</v>
      </c>
      <c r="E59" s="121">
        <v>2.140413940940483</v>
      </c>
      <c r="F59" s="121">
        <v>2.0347929078550813</v>
      </c>
      <c r="G59" s="123">
        <v>2.5185595549474784</v>
      </c>
      <c r="H59" s="54">
        <v>5.5596038116962287E-2</v>
      </c>
      <c r="I59" s="55">
        <v>13</v>
      </c>
      <c r="J59" s="48"/>
      <c r="K59" s="124">
        <v>2.5</v>
      </c>
      <c r="L59" s="122">
        <v>2.1173166668337995</v>
      </c>
      <c r="M59" s="121">
        <v>2.1090239430899396</v>
      </c>
      <c r="N59" s="121">
        <v>2.0347929078550813</v>
      </c>
      <c r="O59" s="121">
        <v>2.1473332508446563</v>
      </c>
      <c r="P59" s="54">
        <v>1.5473994393092555E-2</v>
      </c>
      <c r="Q59" s="55">
        <v>14</v>
      </c>
      <c r="R59" s="50"/>
      <c r="S59" s="125">
        <v>1.9428633144262397</v>
      </c>
      <c r="T59" s="121">
        <v>2.0037939510424869</v>
      </c>
      <c r="U59" s="121">
        <v>1.7147888295250857</v>
      </c>
      <c r="V59" s="121">
        <v>2.4414939194926695</v>
      </c>
      <c r="W59" s="54">
        <v>0.11056860092312933</v>
      </c>
      <c r="X59" s="55">
        <v>12</v>
      </c>
      <c r="Y59" s="50"/>
      <c r="Z59" s="125">
        <v>1.8936593046669046</v>
      </c>
      <c r="AA59" s="121">
        <v>1.9283833386889853</v>
      </c>
      <c r="AB59" s="121">
        <v>1.4853524576581765</v>
      </c>
      <c r="AC59" s="121">
        <v>2.4716608551704264</v>
      </c>
      <c r="AD59" s="54">
        <v>0.14306136291052943</v>
      </c>
      <c r="AE59" s="55">
        <v>12</v>
      </c>
    </row>
    <row r="60" spans="1:33" ht="15" customHeight="1" x14ac:dyDescent="0.35">
      <c r="A60" s="42"/>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row>
    <row r="61" spans="1:33" ht="15" customHeight="1" x14ac:dyDescent="0.35">
      <c r="A61" s="42"/>
      <c r="B61" s="126" t="s">
        <v>44</v>
      </c>
      <c r="C61" s="127"/>
      <c r="D61" s="127"/>
      <c r="E61" s="127"/>
      <c r="F61" s="127"/>
      <c r="G61" s="127"/>
      <c r="H61" s="103"/>
      <c r="I61" s="127"/>
      <c r="J61" s="85"/>
      <c r="K61" s="127"/>
      <c r="L61" s="127"/>
      <c r="M61" s="127"/>
      <c r="N61" s="127"/>
      <c r="O61" s="127"/>
      <c r="P61" s="103"/>
      <c r="Q61" s="127"/>
      <c r="R61" s="99"/>
      <c r="S61" s="127"/>
      <c r="T61" s="127"/>
      <c r="U61" s="127"/>
      <c r="V61" s="127"/>
      <c r="W61" s="103"/>
      <c r="X61" s="127"/>
      <c r="Y61" s="99"/>
      <c r="Z61" s="127"/>
      <c r="AA61" s="127"/>
      <c r="AB61" s="127"/>
      <c r="AC61" s="127"/>
      <c r="AD61" s="103"/>
      <c r="AE61" s="127"/>
    </row>
    <row r="62" spans="1:33" ht="15" customHeight="1" x14ac:dyDescent="0.35">
      <c r="A62" s="42"/>
      <c r="B62" s="113" t="s">
        <v>45</v>
      </c>
      <c r="C62" s="52">
        <v>4665.1270000000004</v>
      </c>
      <c r="D62" s="45">
        <v>4592.82</v>
      </c>
      <c r="E62" s="44">
        <v>4519.7263370833334</v>
      </c>
      <c r="F62" s="44">
        <v>3738.5630000000001</v>
      </c>
      <c r="G62" s="44">
        <v>4612.2455949999994</v>
      </c>
      <c r="H62" s="46">
        <v>5.3638770699002143E-2</v>
      </c>
      <c r="I62" s="47">
        <v>12</v>
      </c>
      <c r="J62" s="48"/>
      <c r="K62" s="49">
        <v>4665.1270000000004</v>
      </c>
      <c r="L62" s="45">
        <v>4592.82</v>
      </c>
      <c r="M62" s="44">
        <v>4519.7263370833334</v>
      </c>
      <c r="N62" s="44">
        <v>3738.5630000000001</v>
      </c>
      <c r="O62" s="44">
        <v>4612.2455949999994</v>
      </c>
      <c r="P62" s="46">
        <v>5.363877069900215E-2</v>
      </c>
      <c r="Q62" s="47">
        <v>12</v>
      </c>
      <c r="R62" s="50"/>
      <c r="S62" s="51">
        <v>4565.3174999999992</v>
      </c>
      <c r="T62" s="44">
        <v>4494.3680675587539</v>
      </c>
      <c r="U62" s="44">
        <v>3695.5630000000001</v>
      </c>
      <c r="V62" s="44">
        <v>4624.6911944880521</v>
      </c>
      <c r="W62" s="46">
        <v>5.5553668816924348E-2</v>
      </c>
      <c r="X62" s="47">
        <v>12</v>
      </c>
      <c r="Y62" s="50"/>
      <c r="Z62" s="51">
        <v>4549.62</v>
      </c>
      <c r="AA62" s="44">
        <v>4479.7294120218894</v>
      </c>
      <c r="AB62" s="44">
        <v>3662.163</v>
      </c>
      <c r="AC62" s="44">
        <v>4652.7285467737647</v>
      </c>
      <c r="AD62" s="46">
        <v>5.7836233824224224E-2</v>
      </c>
      <c r="AE62" s="47">
        <v>12</v>
      </c>
    </row>
    <row r="63" spans="1:33" ht="15" customHeight="1" x14ac:dyDescent="0.35">
      <c r="A63" s="42"/>
      <c r="B63" s="110" t="s">
        <v>46</v>
      </c>
      <c r="C63" s="31">
        <v>2800.0010000000002</v>
      </c>
      <c r="D63" s="59">
        <v>2780.8519999999999</v>
      </c>
      <c r="E63" s="31">
        <v>2781.1798773846149</v>
      </c>
      <c r="F63" s="31">
        <v>2763.8519999999999</v>
      </c>
      <c r="G63" s="31">
        <v>2800.8519999999999</v>
      </c>
      <c r="H63" s="41">
        <v>3.4185490291511402E-3</v>
      </c>
      <c r="I63" s="60">
        <v>13</v>
      </c>
      <c r="J63" s="48"/>
      <c r="K63" s="61">
        <v>2800.0010000000002</v>
      </c>
      <c r="L63" s="59">
        <v>2780.8519999999999</v>
      </c>
      <c r="M63" s="31">
        <v>2781.1798773846149</v>
      </c>
      <c r="N63" s="31">
        <v>2763.8519999999999</v>
      </c>
      <c r="O63" s="31">
        <v>2800.8519999999999</v>
      </c>
      <c r="P63" s="41">
        <v>3.4185490291511436E-3</v>
      </c>
      <c r="Q63" s="60">
        <v>13</v>
      </c>
      <c r="R63" s="50"/>
      <c r="S63" s="62">
        <v>2767.9369999999999</v>
      </c>
      <c r="T63" s="31">
        <v>2768.583504894902</v>
      </c>
      <c r="U63" s="31">
        <v>2719.8519999999999</v>
      </c>
      <c r="V63" s="31">
        <v>2818.605047281726</v>
      </c>
      <c r="W63" s="41">
        <v>1.0197953404132728E-2</v>
      </c>
      <c r="X63" s="60">
        <v>13</v>
      </c>
      <c r="Y63" s="50"/>
      <c r="Z63" s="62">
        <v>2766.4520000000002</v>
      </c>
      <c r="AA63" s="31">
        <v>2761.4136013646016</v>
      </c>
      <c r="AB63" s="31">
        <v>2675.8519999999999</v>
      </c>
      <c r="AC63" s="31">
        <v>2840.5111363501933</v>
      </c>
      <c r="AD63" s="41">
        <v>1.7098104741503608E-2</v>
      </c>
      <c r="AE63" s="60">
        <v>13</v>
      </c>
    </row>
    <row r="64" spans="1:33" ht="15" customHeight="1" x14ac:dyDescent="0.35">
      <c r="A64" s="42"/>
      <c r="B64" s="128" t="s">
        <v>47</v>
      </c>
      <c r="C64" s="31">
        <v>2151.248</v>
      </c>
      <c r="D64" s="59">
        <v>2182.806</v>
      </c>
      <c r="E64" s="31">
        <v>2183.7446235384618</v>
      </c>
      <c r="F64" s="31">
        <v>2169.806</v>
      </c>
      <c r="G64" s="31">
        <v>2194.806</v>
      </c>
      <c r="H64" s="41">
        <v>3.9129175314668273E-3</v>
      </c>
      <c r="I64" s="60">
        <v>13</v>
      </c>
      <c r="J64" s="48"/>
      <c r="K64" s="61">
        <v>2151.248</v>
      </c>
      <c r="L64" s="59">
        <v>2182.806</v>
      </c>
      <c r="M64" s="31">
        <v>2183.7446235384618</v>
      </c>
      <c r="N64" s="31">
        <v>2169.806</v>
      </c>
      <c r="O64" s="31">
        <v>2194.806</v>
      </c>
      <c r="P64" s="41">
        <v>3.9129175314668273E-3</v>
      </c>
      <c r="Q64" s="60">
        <v>13</v>
      </c>
      <c r="R64" s="50"/>
      <c r="S64" s="62">
        <v>2221.806</v>
      </c>
      <c r="T64" s="31">
        <v>2216.0202279502332</v>
      </c>
      <c r="U64" s="31">
        <v>2186.5082000000002</v>
      </c>
      <c r="V64" s="31">
        <v>2242.6289999999999</v>
      </c>
      <c r="W64" s="41">
        <v>8.6694989162874568E-3</v>
      </c>
      <c r="X64" s="60">
        <v>13</v>
      </c>
      <c r="Y64" s="50"/>
      <c r="Z64" s="62">
        <v>2257.5295199999996</v>
      </c>
      <c r="AA64" s="31">
        <v>2247.0333354905015</v>
      </c>
      <c r="AB64" s="31">
        <v>2201.5401800000004</v>
      </c>
      <c r="AC64" s="31">
        <v>2302.6289999999999</v>
      </c>
      <c r="AD64" s="41">
        <v>1.3907628393227935E-2</v>
      </c>
      <c r="AE64" s="60">
        <v>13</v>
      </c>
    </row>
    <row r="65" spans="1:31" ht="15" customHeight="1" x14ac:dyDescent="0.35">
      <c r="A65" s="42"/>
      <c r="B65" s="128" t="s">
        <v>48</v>
      </c>
      <c r="C65" s="31">
        <v>648.75300000000004</v>
      </c>
      <c r="D65" s="59">
        <v>598.75300000000004</v>
      </c>
      <c r="E65" s="31">
        <v>597.43525384615396</v>
      </c>
      <c r="F65" s="31">
        <v>581.04600000000005</v>
      </c>
      <c r="G65" s="31">
        <v>611.04600000000005</v>
      </c>
      <c r="H65" s="41">
        <v>1.627178443333736E-2</v>
      </c>
      <c r="I65" s="60">
        <v>13</v>
      </c>
      <c r="J65" s="48"/>
      <c r="K65" s="61">
        <v>648.75300000000004</v>
      </c>
      <c r="L65" s="59">
        <v>598.75300000000004</v>
      </c>
      <c r="M65" s="31">
        <v>597.43525384615396</v>
      </c>
      <c r="N65" s="31">
        <v>581.04600000000005</v>
      </c>
      <c r="O65" s="31">
        <v>611.04600000000005</v>
      </c>
      <c r="P65" s="41">
        <v>1.627178443333736E-2</v>
      </c>
      <c r="Q65" s="60">
        <v>13</v>
      </c>
      <c r="R65" s="50"/>
      <c r="S65" s="62">
        <v>543.04600000000005</v>
      </c>
      <c r="T65" s="31">
        <v>552.56327694466893</v>
      </c>
      <c r="U65" s="31">
        <v>523.75300000000004</v>
      </c>
      <c r="V65" s="31">
        <v>601.04600000000005</v>
      </c>
      <c r="W65" s="41">
        <v>5.1333870175940509E-2</v>
      </c>
      <c r="X65" s="60">
        <v>13</v>
      </c>
      <c r="Y65" s="50"/>
      <c r="Z65" s="62">
        <v>501.04600000000005</v>
      </c>
      <c r="AA65" s="31">
        <v>514.3802658741007</v>
      </c>
      <c r="AB65" s="31">
        <v>463.75299999999999</v>
      </c>
      <c r="AC65" s="31">
        <v>591.04600000000005</v>
      </c>
      <c r="AD65" s="41">
        <v>8.6620816340423179E-2</v>
      </c>
      <c r="AE65" s="60">
        <v>13</v>
      </c>
    </row>
    <row r="66" spans="1:31" ht="15" customHeight="1" x14ac:dyDescent="0.35">
      <c r="A66" s="42"/>
      <c r="B66" s="110" t="s">
        <v>49</v>
      </c>
      <c r="C66" s="31">
        <v>956.56200000000001</v>
      </c>
      <c r="D66" s="59">
        <v>959.4968429999999</v>
      </c>
      <c r="E66" s="31">
        <v>959.45327241666666</v>
      </c>
      <c r="F66" s="31">
        <v>958.56200000000001</v>
      </c>
      <c r="G66" s="31">
        <v>960.88800000000003</v>
      </c>
      <c r="H66" s="41">
        <v>6.95264841055836E-4</v>
      </c>
      <c r="I66" s="60">
        <v>12</v>
      </c>
      <c r="J66" s="48"/>
      <c r="K66" s="61">
        <v>956.56200000000001</v>
      </c>
      <c r="L66" s="59">
        <v>959.4968429999999</v>
      </c>
      <c r="M66" s="31">
        <v>959.45327241666666</v>
      </c>
      <c r="N66" s="31">
        <v>958.56200000000001</v>
      </c>
      <c r="O66" s="31">
        <v>960.88800000000003</v>
      </c>
      <c r="P66" s="41">
        <v>6.95264841055836E-4</v>
      </c>
      <c r="Q66" s="60">
        <v>12</v>
      </c>
      <c r="R66" s="50"/>
      <c r="S66" s="62">
        <v>967.38800000000003</v>
      </c>
      <c r="T66" s="31">
        <v>968.49794159753503</v>
      </c>
      <c r="U66" s="31">
        <v>958.23934207499997</v>
      </c>
      <c r="V66" s="31">
        <v>980.88800000000003</v>
      </c>
      <c r="W66" s="41">
        <v>6.815645811249757E-3</v>
      </c>
      <c r="X66" s="60">
        <v>12</v>
      </c>
      <c r="Y66" s="50"/>
      <c r="Z66" s="62">
        <v>978.97500000000002</v>
      </c>
      <c r="AA66" s="31">
        <v>979.26970117637563</v>
      </c>
      <c r="AB66" s="31">
        <v>959.05285298137494</v>
      </c>
      <c r="AC66" s="31">
        <v>1000.888</v>
      </c>
      <c r="AD66" s="41">
        <v>1.2317146415534967E-2</v>
      </c>
      <c r="AE66" s="60">
        <v>12</v>
      </c>
    </row>
    <row r="67" spans="1:31" ht="15" customHeight="1" x14ac:dyDescent="0.35">
      <c r="A67" s="42"/>
      <c r="B67" s="110" t="s">
        <v>50</v>
      </c>
      <c r="C67" s="31">
        <v>796.38599999999997</v>
      </c>
      <c r="D67" s="59">
        <v>756.47399999999993</v>
      </c>
      <c r="E67" s="31">
        <v>755.89050999999995</v>
      </c>
      <c r="F67" s="31">
        <v>741.47399999999993</v>
      </c>
      <c r="G67" s="31">
        <v>765.47399999999993</v>
      </c>
      <c r="H67" s="41">
        <v>7.7908689110237957E-3</v>
      </c>
      <c r="I67" s="60">
        <v>11</v>
      </c>
      <c r="J67" s="48"/>
      <c r="K67" s="61">
        <v>796.38599999999997</v>
      </c>
      <c r="L67" s="59">
        <v>756.47399999999993</v>
      </c>
      <c r="M67" s="31">
        <v>755.89050999999995</v>
      </c>
      <c r="N67" s="31">
        <v>741.47399999999993</v>
      </c>
      <c r="O67" s="31">
        <v>765.47399999999993</v>
      </c>
      <c r="P67" s="41">
        <v>7.7908689110237957E-3</v>
      </c>
      <c r="Q67" s="60">
        <v>11</v>
      </c>
      <c r="R67" s="50"/>
      <c r="S67" s="62">
        <v>747.11070797255786</v>
      </c>
      <c r="T67" s="31">
        <v>749.63525148477788</v>
      </c>
      <c r="U67" s="31">
        <v>737.47399999999993</v>
      </c>
      <c r="V67" s="31">
        <v>765.47399999999993</v>
      </c>
      <c r="W67" s="41">
        <v>1.1239972455057935E-2</v>
      </c>
      <c r="X67" s="60">
        <v>11</v>
      </c>
      <c r="Y67" s="50"/>
      <c r="Z67" s="62">
        <v>741.47399999999993</v>
      </c>
      <c r="AA67" s="31">
        <v>745.31815971965068</v>
      </c>
      <c r="AB67" s="31">
        <v>716.97399999999993</v>
      </c>
      <c r="AC67" s="31">
        <v>765.47399999999993</v>
      </c>
      <c r="AD67" s="41">
        <v>1.9915507013186264E-2</v>
      </c>
      <c r="AE67" s="60">
        <v>11</v>
      </c>
    </row>
    <row r="68" spans="1:31" ht="15" customHeight="1" x14ac:dyDescent="0.35">
      <c r="A68" s="42"/>
      <c r="B68" s="110" t="s">
        <v>51</v>
      </c>
      <c r="C68" s="31">
        <v>112.178</v>
      </c>
      <c r="D68" s="59">
        <v>94.105999999999995</v>
      </c>
      <c r="E68" s="31">
        <v>94.454069090909101</v>
      </c>
      <c r="F68" s="31">
        <v>92.105999999999995</v>
      </c>
      <c r="G68" s="31">
        <v>97.177999999999997</v>
      </c>
      <c r="H68" s="41">
        <v>1.3836988385290004E-2</v>
      </c>
      <c r="I68" s="60">
        <v>11</v>
      </c>
      <c r="J68" s="48"/>
      <c r="K68" s="61">
        <v>112.178</v>
      </c>
      <c r="L68" s="59">
        <v>94.105999999999995</v>
      </c>
      <c r="M68" s="31">
        <v>94.454069090909101</v>
      </c>
      <c r="N68" s="31">
        <v>92.105999999999995</v>
      </c>
      <c r="O68" s="31">
        <v>97.177999999999997</v>
      </c>
      <c r="P68" s="41">
        <v>1.3836988385290004E-2</v>
      </c>
      <c r="Q68" s="60">
        <v>11</v>
      </c>
      <c r="R68" s="50"/>
      <c r="S68" s="62">
        <v>78.033999999999992</v>
      </c>
      <c r="T68" s="31">
        <v>77.792743778940491</v>
      </c>
      <c r="U68" s="31">
        <v>72.105999999999995</v>
      </c>
      <c r="V68" s="31">
        <v>82.177999999999997</v>
      </c>
      <c r="W68" s="41">
        <v>4.2957797217873878E-2</v>
      </c>
      <c r="X68" s="60">
        <v>11</v>
      </c>
      <c r="Y68" s="50"/>
      <c r="Z68" s="62">
        <v>64.105999999999995</v>
      </c>
      <c r="AA68" s="31">
        <v>63.317450499107352</v>
      </c>
      <c r="AB68" s="31">
        <v>52.105999999999995</v>
      </c>
      <c r="AC68" s="31">
        <v>70.504751999999996</v>
      </c>
      <c r="AD68" s="41">
        <v>9.2561306463635515E-2</v>
      </c>
      <c r="AE68" s="60">
        <v>11</v>
      </c>
    </row>
    <row r="69" spans="1:31" ht="15" customHeight="1" x14ac:dyDescent="0.35">
      <c r="A69" s="42"/>
      <c r="B69" s="120" t="s">
        <v>52</v>
      </c>
      <c r="C69" s="97">
        <v>1088.934</v>
      </c>
      <c r="D69" s="67">
        <v>1144.9380000000001</v>
      </c>
      <c r="E69" s="97">
        <v>1145.2786993333334</v>
      </c>
      <c r="F69" s="97">
        <v>1143.3806999999999</v>
      </c>
      <c r="G69" s="97">
        <v>1148.9340000000002</v>
      </c>
      <c r="H69" s="129">
        <v>1.1853831280120609E-3</v>
      </c>
      <c r="I69" s="130">
        <v>12</v>
      </c>
      <c r="J69" s="48"/>
      <c r="K69" s="131">
        <v>1088.934</v>
      </c>
      <c r="L69" s="67">
        <v>1144.9380000000001</v>
      </c>
      <c r="M69" s="97">
        <v>1145.2786993333334</v>
      </c>
      <c r="N69" s="97">
        <v>1143.3806999999999</v>
      </c>
      <c r="O69" s="97">
        <v>1148.9340000000002</v>
      </c>
      <c r="P69" s="129">
        <v>1.1853831280120609E-3</v>
      </c>
      <c r="Q69" s="130">
        <v>12</v>
      </c>
      <c r="R69" s="50"/>
      <c r="S69" s="71">
        <v>1184.1685122499998</v>
      </c>
      <c r="T69" s="97">
        <v>1183.2298980108214</v>
      </c>
      <c r="U69" s="97">
        <v>1160.9380000000001</v>
      </c>
      <c r="V69" s="97">
        <v>1204.9380000000001</v>
      </c>
      <c r="W69" s="129">
        <v>9.8941082667488647E-3</v>
      </c>
      <c r="X69" s="130">
        <v>12</v>
      </c>
      <c r="Y69" s="50"/>
      <c r="Z69" s="71">
        <v>1209.0005024949999</v>
      </c>
      <c r="AA69" s="97">
        <v>1213.1821278613081</v>
      </c>
      <c r="AB69" s="97">
        <v>1170.9380000000001</v>
      </c>
      <c r="AC69" s="97">
        <v>1259.9380000000001</v>
      </c>
      <c r="AD69" s="129">
        <v>1.9239993605805597E-2</v>
      </c>
      <c r="AE69" s="130">
        <v>12</v>
      </c>
    </row>
    <row r="70" spans="1:31" ht="15" customHeight="1" x14ac:dyDescent="0.35">
      <c r="A70" s="42"/>
      <c r="C70" s="31"/>
      <c r="D70" s="31"/>
      <c r="E70" s="31"/>
      <c r="F70" s="31"/>
      <c r="G70" s="31"/>
      <c r="H70" s="32"/>
      <c r="I70" s="31"/>
      <c r="J70" s="85"/>
      <c r="K70" s="31"/>
      <c r="L70" s="31"/>
      <c r="M70" s="31"/>
      <c r="N70" s="31"/>
      <c r="O70" s="31"/>
      <c r="P70" s="32"/>
      <c r="Q70" s="31"/>
      <c r="R70" s="99"/>
      <c r="S70" s="73"/>
      <c r="T70" s="31"/>
      <c r="U70" s="31"/>
      <c r="V70" s="31"/>
      <c r="W70" s="32"/>
      <c r="X70" s="31"/>
      <c r="Y70" s="99"/>
      <c r="Z70" s="73"/>
      <c r="AA70" s="31"/>
      <c r="AB70" s="31"/>
      <c r="AC70" s="31"/>
      <c r="AD70" s="32"/>
      <c r="AE70" s="31"/>
    </row>
    <row r="71" spans="1:31" ht="15" customHeight="1" x14ac:dyDescent="0.35">
      <c r="A71" s="42"/>
      <c r="B71" s="113"/>
      <c r="C71" s="73"/>
      <c r="D71" s="73"/>
      <c r="E71" s="73"/>
      <c r="F71" s="73"/>
      <c r="G71" s="73"/>
      <c r="H71" s="32"/>
      <c r="I71" s="73"/>
      <c r="J71" s="85"/>
      <c r="K71" s="73"/>
      <c r="L71" s="73"/>
      <c r="M71" s="73"/>
      <c r="N71" s="73"/>
      <c r="O71" s="73"/>
      <c r="P71" s="32"/>
      <c r="Q71" s="73"/>
      <c r="R71" s="99"/>
      <c r="S71" s="73"/>
      <c r="T71" s="73"/>
      <c r="U71" s="73"/>
      <c r="V71" s="73"/>
      <c r="W71" s="32"/>
      <c r="X71" s="73"/>
      <c r="Y71" s="99"/>
      <c r="Z71" s="73"/>
      <c r="AA71" s="73"/>
      <c r="AB71" s="73"/>
      <c r="AC71" s="73"/>
      <c r="AD71" s="32"/>
      <c r="AE71" s="73"/>
    </row>
    <row r="72" spans="1:31" ht="15" customHeight="1" x14ac:dyDescent="0.35">
      <c r="A72" s="42"/>
      <c r="B72" s="132" t="s">
        <v>4</v>
      </c>
      <c r="C72" s="133"/>
      <c r="D72" s="133"/>
      <c r="E72" s="39"/>
      <c r="F72" s="39"/>
      <c r="G72" s="39"/>
      <c r="H72" s="40"/>
      <c r="I72" s="39"/>
      <c r="J72" s="85"/>
      <c r="K72" s="133"/>
      <c r="L72" s="134"/>
      <c r="M72" s="39"/>
      <c r="N72" s="39"/>
      <c r="O72" s="39"/>
      <c r="P72" s="40"/>
      <c r="Q72" s="39"/>
      <c r="R72" s="99"/>
      <c r="S72" s="133"/>
      <c r="T72" s="39"/>
      <c r="U72" s="39"/>
      <c r="V72" s="39"/>
      <c r="W72" s="40"/>
      <c r="X72" s="39"/>
      <c r="Y72" s="99"/>
      <c r="Z72" s="133"/>
      <c r="AA72" s="39"/>
      <c r="AB72" s="39"/>
      <c r="AC72" s="39"/>
      <c r="AD72" s="40"/>
      <c r="AE72" s="39"/>
    </row>
    <row r="73" spans="1:31" ht="15" customHeight="1" x14ac:dyDescent="0.35">
      <c r="A73" s="42"/>
      <c r="B73" s="110" t="s">
        <v>53</v>
      </c>
      <c r="C73" s="31">
        <v>5942.2452808549997</v>
      </c>
      <c r="D73" s="105">
        <v>6008.9138637445722</v>
      </c>
      <c r="E73" s="106">
        <v>6014.3462609056814</v>
      </c>
      <c r="F73" s="106">
        <v>5924.0661078977982</v>
      </c>
      <c r="G73" s="106">
        <v>6123.8671436004352</v>
      </c>
      <c r="H73" s="107">
        <v>8.4117093114020464E-3</v>
      </c>
      <c r="I73" s="108">
        <v>15</v>
      </c>
      <c r="J73" s="48"/>
      <c r="K73" s="104">
        <v>22607.320030789997</v>
      </c>
      <c r="L73" s="105">
        <v>22707.847200954573</v>
      </c>
      <c r="M73" s="106">
        <v>22713.242872161682</v>
      </c>
      <c r="N73" s="106">
        <v>22623.250523667797</v>
      </c>
      <c r="O73" s="106">
        <v>22823.051559370433</v>
      </c>
      <c r="P73" s="107">
        <v>2.2282905625293499E-3</v>
      </c>
      <c r="Q73" s="108">
        <v>15</v>
      </c>
      <c r="R73" s="50"/>
      <c r="S73" s="109">
        <v>23062.897776424688</v>
      </c>
      <c r="T73" s="106">
        <v>23069.270155802125</v>
      </c>
      <c r="U73" s="106">
        <v>22743.452533065029</v>
      </c>
      <c r="V73" s="106">
        <v>23406.023311675875</v>
      </c>
      <c r="W73" s="107">
        <v>6.1234064171103121E-3</v>
      </c>
      <c r="X73" s="108">
        <v>15</v>
      </c>
      <c r="Y73" s="50"/>
      <c r="Z73" s="109">
        <v>23480.311658924449</v>
      </c>
      <c r="AA73" s="106">
        <v>23431.89420946005</v>
      </c>
      <c r="AB73" s="106">
        <v>22879.322353565403</v>
      </c>
      <c r="AC73" s="106">
        <v>23946.816329504451</v>
      </c>
      <c r="AD73" s="107">
        <v>1.0727841694841332E-2</v>
      </c>
      <c r="AE73" s="108">
        <v>15</v>
      </c>
    </row>
    <row r="74" spans="1:31" ht="15" customHeight="1" x14ac:dyDescent="0.35">
      <c r="A74" s="42"/>
      <c r="B74" s="110" t="s">
        <v>54</v>
      </c>
      <c r="C74" s="31">
        <v>1081.5091053812619</v>
      </c>
      <c r="D74" s="59">
        <v>1083.1957357794031</v>
      </c>
      <c r="E74" s="31">
        <v>1083.8927831838184</v>
      </c>
      <c r="F74" s="31">
        <v>1059.0032148386249</v>
      </c>
      <c r="G74" s="31">
        <v>1103.0440810451057</v>
      </c>
      <c r="H74" s="41">
        <v>1.3931689025558035E-2</v>
      </c>
      <c r="I74" s="60">
        <v>15</v>
      </c>
      <c r="J74" s="48"/>
      <c r="K74" s="61">
        <v>4085.5924774161676</v>
      </c>
      <c r="L74" s="59">
        <v>4092.7190039383268</v>
      </c>
      <c r="M74" s="31">
        <v>4093.5571463218635</v>
      </c>
      <c r="N74" s="31">
        <v>4068.5264829975486</v>
      </c>
      <c r="O74" s="31">
        <v>4112.5673492040296</v>
      </c>
      <c r="P74" s="41">
        <v>3.7092404461607693E-3</v>
      </c>
      <c r="Q74" s="60">
        <v>15</v>
      </c>
      <c r="R74" s="50"/>
      <c r="S74" s="62">
        <v>4222.261948359599</v>
      </c>
      <c r="T74" s="31">
        <v>4215.9890664634831</v>
      </c>
      <c r="U74" s="31">
        <v>4085.6800060629566</v>
      </c>
      <c r="V74" s="31">
        <v>4319.5379635670997</v>
      </c>
      <c r="W74" s="41">
        <v>1.4711197974721023E-2</v>
      </c>
      <c r="X74" s="60">
        <v>15</v>
      </c>
      <c r="Y74" s="50"/>
      <c r="Z74" s="62">
        <v>4373.9456001003491</v>
      </c>
      <c r="AA74" s="31">
        <v>4391.2354176848203</v>
      </c>
      <c r="AB74" s="31">
        <v>4292.8786005704033</v>
      </c>
      <c r="AC74" s="31">
        <v>4591.8862001014477</v>
      </c>
      <c r="AD74" s="41">
        <v>1.790209002849899E-2</v>
      </c>
      <c r="AE74" s="60">
        <v>15</v>
      </c>
    </row>
    <row r="75" spans="1:31" ht="15" customHeight="1" x14ac:dyDescent="0.35">
      <c r="A75" s="42"/>
      <c r="B75" s="110" t="s">
        <v>55</v>
      </c>
      <c r="C75" s="31">
        <v>539.86293251813572</v>
      </c>
      <c r="D75" s="59">
        <v>532.20328807013186</v>
      </c>
      <c r="E75" s="31">
        <v>533.0973880797261</v>
      </c>
      <c r="F75" s="31">
        <v>516.8175572283443</v>
      </c>
      <c r="G75" s="31">
        <v>548.58876450571972</v>
      </c>
      <c r="H75" s="41">
        <v>1.6023563618459934E-2</v>
      </c>
      <c r="I75" s="60">
        <v>15</v>
      </c>
      <c r="J75" s="48"/>
      <c r="K75" s="61">
        <v>2053.3741021815622</v>
      </c>
      <c r="L75" s="59">
        <v>2040.3143678013316</v>
      </c>
      <c r="M75" s="31">
        <v>2041.2832101094143</v>
      </c>
      <c r="N75" s="31">
        <v>2024.9286369595443</v>
      </c>
      <c r="O75" s="31">
        <v>2056.6998442369195</v>
      </c>
      <c r="P75" s="41">
        <v>4.069753938050839E-3</v>
      </c>
      <c r="Q75" s="60">
        <v>15</v>
      </c>
      <c r="R75" s="50"/>
      <c r="S75" s="62">
        <v>2082.6703092984062</v>
      </c>
      <c r="T75" s="31">
        <v>2080.5922728759069</v>
      </c>
      <c r="U75" s="31">
        <v>2011.3218205387861</v>
      </c>
      <c r="V75" s="31">
        <v>2132.1329885765667</v>
      </c>
      <c r="W75" s="41">
        <v>1.5902256896385188E-2</v>
      </c>
      <c r="X75" s="60">
        <v>15</v>
      </c>
      <c r="Y75" s="50"/>
      <c r="Z75" s="62">
        <v>2136.1226227194029</v>
      </c>
      <c r="AA75" s="31">
        <v>2142.4879599139599</v>
      </c>
      <c r="AB75" s="31">
        <v>2053.1404871110635</v>
      </c>
      <c r="AC75" s="31">
        <v>2214.2632273853533</v>
      </c>
      <c r="AD75" s="41">
        <v>2.0355140700413808E-2</v>
      </c>
      <c r="AE75" s="60">
        <v>15</v>
      </c>
    </row>
    <row r="76" spans="1:31" ht="15" customHeight="1" x14ac:dyDescent="0.35">
      <c r="A76" s="42"/>
      <c r="B76" s="110" t="s">
        <v>56</v>
      </c>
      <c r="C76" s="31">
        <v>255.36707961451543</v>
      </c>
      <c r="D76" s="59">
        <v>252.772202013617</v>
      </c>
      <c r="E76" s="31">
        <v>253.3975255763981</v>
      </c>
      <c r="F76" s="31">
        <v>245.79239968515992</v>
      </c>
      <c r="G76" s="31">
        <v>263.51499791635888</v>
      </c>
      <c r="H76" s="41">
        <v>2.2924469662780937E-2</v>
      </c>
      <c r="I76" s="60">
        <v>15</v>
      </c>
      <c r="J76" s="48"/>
      <c r="K76" s="61">
        <v>979.33441417116182</v>
      </c>
      <c r="L76" s="59">
        <v>984.86591990872262</v>
      </c>
      <c r="M76" s="31">
        <v>985.52046611921287</v>
      </c>
      <c r="N76" s="31">
        <v>977.88611758026548</v>
      </c>
      <c r="O76" s="31">
        <v>995.60871581146455</v>
      </c>
      <c r="P76" s="41">
        <v>5.7964462025799019E-3</v>
      </c>
      <c r="Q76" s="60">
        <v>15</v>
      </c>
      <c r="R76" s="50"/>
      <c r="S76" s="62">
        <v>998.73549980636608</v>
      </c>
      <c r="T76" s="31">
        <v>1000.6202030927114</v>
      </c>
      <c r="U76" s="31">
        <v>953.91173835177108</v>
      </c>
      <c r="V76" s="31">
        <v>1053.0578394547656</v>
      </c>
      <c r="W76" s="41">
        <v>2.4060140930068301E-2</v>
      </c>
      <c r="X76" s="60">
        <v>15</v>
      </c>
      <c r="Y76" s="50"/>
      <c r="Z76" s="62">
        <v>1010.3203401068007</v>
      </c>
      <c r="AA76" s="31">
        <v>1026.1843733395419</v>
      </c>
      <c r="AB76" s="31">
        <v>955.77897118374199</v>
      </c>
      <c r="AC76" s="31">
        <v>1108.3608630263466</v>
      </c>
      <c r="AD76" s="41">
        <v>3.6246269474642219E-2</v>
      </c>
      <c r="AE76" s="60">
        <v>15</v>
      </c>
    </row>
    <row r="77" spans="1:31" s="98" customFormat="1" ht="15" customHeight="1" collapsed="1" x14ac:dyDescent="0.35">
      <c r="A77" s="42"/>
      <c r="B77" s="110" t="s">
        <v>57</v>
      </c>
      <c r="C77" s="31">
        <v>-36.172770732942318</v>
      </c>
      <c r="D77" s="59">
        <v>-35.350222769017634</v>
      </c>
      <c r="E77" s="31">
        <v>-35.788542178187072</v>
      </c>
      <c r="F77" s="31">
        <v>-44.888702345569286</v>
      </c>
      <c r="G77" s="31">
        <v>-32.098148444144385</v>
      </c>
      <c r="H77" s="41">
        <v>8.1106600594629916E-2</v>
      </c>
      <c r="I77" s="60">
        <v>15</v>
      </c>
      <c r="J77" s="48"/>
      <c r="K77" s="135">
        <v>-142.79055390142489</v>
      </c>
      <c r="L77" s="59">
        <v>-133.28539034865312</v>
      </c>
      <c r="M77" s="31">
        <v>-133.74232274471231</v>
      </c>
      <c r="N77" s="31">
        <v>-142.79055390142489</v>
      </c>
      <c r="O77" s="31">
        <v>-130</v>
      </c>
      <c r="P77" s="41">
        <v>2.1534759579429012E-2</v>
      </c>
      <c r="Q77" s="60">
        <v>15</v>
      </c>
      <c r="R77" s="50"/>
      <c r="S77" s="136">
        <v>-135.4153685116859</v>
      </c>
      <c r="T77" s="31">
        <v>-135.77540330265745</v>
      </c>
      <c r="U77" s="31">
        <v>-145</v>
      </c>
      <c r="V77" s="31">
        <v>-128.34556342237244</v>
      </c>
      <c r="W77" s="41">
        <v>3.3564058819669888E-2</v>
      </c>
      <c r="X77" s="60">
        <v>15</v>
      </c>
      <c r="Y77" s="50"/>
      <c r="Z77" s="136">
        <v>-136.76952219680277</v>
      </c>
      <c r="AA77" s="31">
        <v>-137.97233740296261</v>
      </c>
      <c r="AB77" s="31">
        <v>-155</v>
      </c>
      <c r="AC77" s="31">
        <v>-127.55820890565516</v>
      </c>
      <c r="AD77" s="41">
        <v>5.3087059699424961E-2</v>
      </c>
      <c r="AE77" s="60">
        <v>15</v>
      </c>
    </row>
    <row r="78" spans="1:31" ht="15" customHeight="1" x14ac:dyDescent="0.35">
      <c r="A78" s="42"/>
      <c r="B78" s="137" t="s">
        <v>58</v>
      </c>
      <c r="C78" s="138">
        <v>7782.8116276359706</v>
      </c>
      <c r="D78" s="139">
        <v>7828.0446309806011</v>
      </c>
      <c r="E78" s="138">
        <v>7848.9454155674357</v>
      </c>
      <c r="F78" s="138">
        <v>7744.1798697337908</v>
      </c>
      <c r="G78" s="138">
        <v>7985.7473665890147</v>
      </c>
      <c r="H78" s="140">
        <v>8.0013793405393982E-3</v>
      </c>
      <c r="I78" s="141">
        <v>15</v>
      </c>
      <c r="J78" s="48"/>
      <c r="K78" s="131">
        <v>29582.830470657464</v>
      </c>
      <c r="L78" s="139">
        <v>29681.215299513882</v>
      </c>
      <c r="M78" s="138">
        <v>29699.861371967465</v>
      </c>
      <c r="N78" s="138">
        <v>29595.190499733162</v>
      </c>
      <c r="O78" s="138">
        <v>29836.757996588385</v>
      </c>
      <c r="P78" s="140">
        <v>2.1126180023518714E-3</v>
      </c>
      <c r="Q78" s="141">
        <v>15</v>
      </c>
      <c r="R78" s="50"/>
      <c r="S78" s="71">
        <v>30248.174739535956</v>
      </c>
      <c r="T78" s="138">
        <v>30230.696294931568</v>
      </c>
      <c r="U78" s="138">
        <v>29885.26495012403</v>
      </c>
      <c r="V78" s="138">
        <v>30453.570671865044</v>
      </c>
      <c r="W78" s="140">
        <v>5.4703262287126731E-3</v>
      </c>
      <c r="X78" s="141">
        <v>15</v>
      </c>
      <c r="Y78" s="50"/>
      <c r="Z78" s="71">
        <v>30875.242518427203</v>
      </c>
      <c r="AA78" s="138">
        <v>30853.82962299541</v>
      </c>
      <c r="AB78" s="138">
        <v>30205.755926842481</v>
      </c>
      <c r="AC78" s="138">
        <v>31241.533034530396</v>
      </c>
      <c r="AD78" s="140">
        <v>1.0302947930991558E-2</v>
      </c>
      <c r="AE78" s="141">
        <v>15</v>
      </c>
    </row>
    <row r="79" spans="1:31" ht="15" customHeight="1" x14ac:dyDescent="0.35">
      <c r="A79" s="42"/>
      <c r="B79" s="113"/>
      <c r="C79" s="31"/>
      <c r="D79" s="31"/>
      <c r="E79" s="31"/>
      <c r="F79" s="31"/>
      <c r="G79" s="31"/>
      <c r="H79" s="32"/>
      <c r="I79" s="31"/>
      <c r="J79" s="48"/>
      <c r="K79" s="31"/>
      <c r="L79" s="31"/>
      <c r="M79" s="31"/>
      <c r="N79" s="31"/>
      <c r="O79" s="31"/>
      <c r="P79" s="32"/>
      <c r="Q79" s="31"/>
      <c r="R79" s="50"/>
      <c r="S79" s="142"/>
      <c r="T79" s="31"/>
      <c r="U79" s="31"/>
      <c r="V79" s="31"/>
      <c r="W79" s="32"/>
      <c r="X79" s="31"/>
      <c r="Y79" s="50"/>
      <c r="Z79" s="142"/>
      <c r="AA79" s="31"/>
      <c r="AB79" s="31"/>
      <c r="AC79" s="31"/>
      <c r="AD79" s="32"/>
      <c r="AE79" s="31"/>
    </row>
    <row r="80" spans="1:31" ht="15" customHeight="1" x14ac:dyDescent="0.35">
      <c r="A80" s="42"/>
      <c r="B80" s="113"/>
      <c r="C80" s="73"/>
      <c r="D80" s="73"/>
      <c r="E80" s="73"/>
      <c r="F80" s="73"/>
      <c r="G80" s="73"/>
      <c r="H80" s="32"/>
      <c r="I80" s="73"/>
      <c r="J80" s="48"/>
      <c r="K80" s="73"/>
      <c r="L80" s="100"/>
      <c r="M80" s="73"/>
      <c r="N80" s="73"/>
      <c r="O80" s="73"/>
      <c r="P80" s="32"/>
      <c r="Q80" s="73"/>
      <c r="R80" s="50"/>
      <c r="S80" s="73"/>
      <c r="T80" s="73"/>
      <c r="U80" s="73"/>
      <c r="V80" s="73"/>
      <c r="W80" s="32"/>
      <c r="X80" s="73"/>
      <c r="Y80" s="50"/>
      <c r="Z80" s="73"/>
      <c r="AA80" s="73"/>
      <c r="AB80" s="73"/>
      <c r="AC80" s="73"/>
      <c r="AD80" s="32"/>
      <c r="AE80" s="73"/>
    </row>
    <row r="81" spans="1:31" ht="15" customHeight="1" x14ac:dyDescent="0.35">
      <c r="A81" s="42"/>
      <c r="B81" s="132" t="s">
        <v>59</v>
      </c>
      <c r="C81" s="39"/>
      <c r="D81" s="143"/>
      <c r="E81" s="39"/>
      <c r="F81" s="39"/>
      <c r="G81" s="39"/>
      <c r="H81" s="40"/>
      <c r="I81" s="39"/>
      <c r="J81" s="48"/>
      <c r="K81" s="39"/>
      <c r="L81" s="39"/>
      <c r="M81" s="39"/>
      <c r="N81" s="39"/>
      <c r="O81" s="39"/>
      <c r="P81" s="40"/>
      <c r="Q81" s="39"/>
      <c r="R81" s="50"/>
      <c r="S81" s="144"/>
      <c r="T81" s="39"/>
      <c r="U81" s="39"/>
      <c r="V81" s="39"/>
      <c r="W81" s="40"/>
      <c r="X81" s="39"/>
      <c r="Y81" s="50"/>
      <c r="Z81" s="39"/>
      <c r="AA81" s="39"/>
      <c r="AB81" s="39"/>
      <c r="AC81" s="39"/>
      <c r="AD81" s="40"/>
      <c r="AE81" s="39"/>
    </row>
    <row r="82" spans="1:31" ht="15" customHeight="1" x14ac:dyDescent="0.35">
      <c r="A82" s="42"/>
      <c r="B82" s="145" t="s">
        <v>45</v>
      </c>
      <c r="C82" s="49">
        <v>3147.1041741199997</v>
      </c>
      <c r="D82" s="45">
        <v>3158.5571692331414</v>
      </c>
      <c r="E82" s="44">
        <v>3160.7325830011155</v>
      </c>
      <c r="F82" s="44">
        <v>3145.7358423146698</v>
      </c>
      <c r="G82" s="44">
        <v>3183.6284876085128</v>
      </c>
      <c r="H82" s="46">
        <v>3.5204483767420271E-3</v>
      </c>
      <c r="I82" s="47">
        <v>14</v>
      </c>
      <c r="J82" s="48"/>
      <c r="K82" s="49">
        <v>12692.550698309999</v>
      </c>
      <c r="L82" s="45">
        <v>12664.764885243141</v>
      </c>
      <c r="M82" s="44">
        <v>12666.936074189687</v>
      </c>
      <c r="N82" s="44">
        <v>12651.94355832467</v>
      </c>
      <c r="O82" s="44">
        <v>12689.836203618514</v>
      </c>
      <c r="P82" s="46">
        <v>8.7801280980893623E-4</v>
      </c>
      <c r="Q82" s="47">
        <v>14</v>
      </c>
      <c r="R82" s="50"/>
      <c r="S82" s="51">
        <v>12859.679144064052</v>
      </c>
      <c r="T82" s="44">
        <v>12856.747057149561</v>
      </c>
      <c r="U82" s="44">
        <v>12716.669732213468</v>
      </c>
      <c r="V82" s="44">
        <v>12997.662003487803</v>
      </c>
      <c r="W82" s="46">
        <v>5.743416495284993E-3</v>
      </c>
      <c r="X82" s="47">
        <v>14</v>
      </c>
      <c r="Y82" s="50"/>
      <c r="Z82" s="51">
        <v>13080.465403456259</v>
      </c>
      <c r="AA82" s="44">
        <v>13078.005401896715</v>
      </c>
      <c r="AB82" s="44">
        <v>12780.253080874536</v>
      </c>
      <c r="AC82" s="44">
        <v>13339.183109400461</v>
      </c>
      <c r="AD82" s="46">
        <v>1.1695868049897706E-2</v>
      </c>
      <c r="AE82" s="47">
        <v>14</v>
      </c>
    </row>
    <row r="83" spans="1:31" ht="15" customHeight="1" collapsed="1" x14ac:dyDescent="0.35">
      <c r="A83" s="42"/>
      <c r="B83" s="146" t="s">
        <v>46</v>
      </c>
      <c r="C83" s="56">
        <v>1529.35920741</v>
      </c>
      <c r="D83" s="53">
        <v>1569.4468555593276</v>
      </c>
      <c r="E83" s="52">
        <v>1571.0152497856418</v>
      </c>
      <c r="F83" s="52">
        <v>1557.4861232056028</v>
      </c>
      <c r="G83" s="52">
        <v>1586.1415521998106</v>
      </c>
      <c r="H83" s="54">
        <v>5.822299881637333E-3</v>
      </c>
      <c r="I83" s="55">
        <v>14</v>
      </c>
      <c r="J83" s="48"/>
      <c r="K83" s="56">
        <v>6151.3932797400003</v>
      </c>
      <c r="L83" s="53">
        <v>6283.9656772645158</v>
      </c>
      <c r="M83" s="52">
        <v>6285.0452692185991</v>
      </c>
      <c r="N83" s="52">
        <v>6272.1191785956025</v>
      </c>
      <c r="O83" s="52">
        <v>6300.7746075898112</v>
      </c>
      <c r="P83" s="54">
        <v>1.4540275301629174E-3</v>
      </c>
      <c r="Q83" s="55">
        <v>15</v>
      </c>
      <c r="R83" s="50"/>
      <c r="S83" s="57">
        <v>6423.8165935856823</v>
      </c>
      <c r="T83" s="52">
        <v>6434.2787868668393</v>
      </c>
      <c r="U83" s="52">
        <v>6363.2288390866779</v>
      </c>
      <c r="V83" s="52">
        <v>6537.6193933812165</v>
      </c>
      <c r="W83" s="54">
        <v>6.3307296867229279E-3</v>
      </c>
      <c r="X83" s="55">
        <v>15</v>
      </c>
      <c r="Y83" s="50"/>
      <c r="Z83" s="57">
        <v>6549.25568072241</v>
      </c>
      <c r="AA83" s="52">
        <v>6573.7935492538572</v>
      </c>
      <c r="AB83" s="52">
        <v>6460.1868167575467</v>
      </c>
      <c r="AC83" s="52">
        <v>6762.785750814026</v>
      </c>
      <c r="AD83" s="54">
        <v>1.182514657815645E-2</v>
      </c>
      <c r="AE83" s="55">
        <v>15</v>
      </c>
    </row>
    <row r="84" spans="1:31" ht="15" customHeight="1" x14ac:dyDescent="0.35">
      <c r="A84" s="42"/>
      <c r="B84" s="147" t="s">
        <v>47</v>
      </c>
      <c r="C84" s="61">
        <v>1322.8259083800001</v>
      </c>
      <c r="D84" s="59">
        <v>1373.3879876546184</v>
      </c>
      <c r="E84" s="31">
        <v>1374.0495776755456</v>
      </c>
      <c r="F84" s="31">
        <v>1361.315157309047</v>
      </c>
      <c r="G84" s="31">
        <v>1388.7708974020888</v>
      </c>
      <c r="H84" s="41">
        <v>6.2719780730811593E-3</v>
      </c>
      <c r="I84" s="60">
        <v>14</v>
      </c>
      <c r="J84" s="48"/>
      <c r="K84" s="61">
        <v>5303.0762577800006</v>
      </c>
      <c r="L84" s="59">
        <v>5485.1466598892557</v>
      </c>
      <c r="M84" s="31">
        <v>5484.5469734645094</v>
      </c>
      <c r="N84" s="31">
        <v>5462.09</v>
      </c>
      <c r="O84" s="31">
        <v>5500.8685940720889</v>
      </c>
      <c r="P84" s="41">
        <v>1.8900646291248482E-3</v>
      </c>
      <c r="Q84" s="60">
        <v>15</v>
      </c>
      <c r="R84" s="50"/>
      <c r="S84" s="62">
        <v>5652.0336517852302</v>
      </c>
      <c r="T84" s="31">
        <v>5667.0099334758588</v>
      </c>
      <c r="U84" s="31">
        <v>5610.0629099130438</v>
      </c>
      <c r="V84" s="31">
        <v>5748.0678053014008</v>
      </c>
      <c r="W84" s="41">
        <v>7.1118547883559568E-3</v>
      </c>
      <c r="X84" s="60">
        <v>15</v>
      </c>
      <c r="Y84" s="50"/>
      <c r="Z84" s="62">
        <v>5832.4815766020429</v>
      </c>
      <c r="AA84" s="31">
        <v>5839.7701720479563</v>
      </c>
      <c r="AB84" s="31">
        <v>5747.6739551198971</v>
      </c>
      <c r="AC84" s="31">
        <v>5992.9690440374125</v>
      </c>
      <c r="AD84" s="41">
        <v>1.3750121081652664E-2</v>
      </c>
      <c r="AE84" s="60">
        <v>15</v>
      </c>
    </row>
    <row r="85" spans="1:31" ht="15" customHeight="1" x14ac:dyDescent="0.35">
      <c r="A85" s="42"/>
      <c r="B85" s="147" t="s">
        <v>48</v>
      </c>
      <c r="C85" s="61">
        <v>206.53329902999997</v>
      </c>
      <c r="D85" s="59">
        <v>196.47855406948815</v>
      </c>
      <c r="E85" s="31">
        <v>196.96567211009611</v>
      </c>
      <c r="F85" s="31">
        <v>193.14612987197722</v>
      </c>
      <c r="G85" s="31">
        <v>202.60561024108318</v>
      </c>
      <c r="H85" s="41">
        <v>1.5451941271570934E-2</v>
      </c>
      <c r="I85" s="60">
        <v>14</v>
      </c>
      <c r="J85" s="48"/>
      <c r="K85" s="61">
        <v>848.31702196000003</v>
      </c>
      <c r="L85" s="59">
        <v>800.27313267738646</v>
      </c>
      <c r="M85" s="31">
        <v>800.49829575408955</v>
      </c>
      <c r="N85" s="31">
        <v>795.6814885919772</v>
      </c>
      <c r="O85" s="31">
        <v>814.07999999999993</v>
      </c>
      <c r="P85" s="41">
        <v>5.9544083247109435E-3</v>
      </c>
      <c r="Q85" s="60">
        <v>15</v>
      </c>
      <c r="R85" s="50"/>
      <c r="S85" s="62">
        <v>763.47696126653716</v>
      </c>
      <c r="T85" s="31">
        <v>767.26885339098101</v>
      </c>
      <c r="U85" s="31">
        <v>743.06389518745107</v>
      </c>
      <c r="V85" s="31">
        <v>793.72799999999995</v>
      </c>
      <c r="W85" s="41">
        <v>2.2963690015036259E-2</v>
      </c>
      <c r="X85" s="60">
        <v>15</v>
      </c>
      <c r="Y85" s="50"/>
      <c r="Z85" s="62">
        <v>727.00595519984574</v>
      </c>
      <c r="AA85" s="31">
        <v>734.02337720590072</v>
      </c>
      <c r="AB85" s="31">
        <v>680.76661463503387</v>
      </c>
      <c r="AC85" s="31">
        <v>773.88479999999993</v>
      </c>
      <c r="AD85" s="41">
        <v>4.685575615305046E-2</v>
      </c>
      <c r="AE85" s="60">
        <v>15</v>
      </c>
    </row>
    <row r="86" spans="1:31" ht="15" customHeight="1" x14ac:dyDescent="0.35">
      <c r="A86" s="42"/>
      <c r="B86" s="146" t="s">
        <v>60</v>
      </c>
      <c r="C86" s="56">
        <v>1453.77692215</v>
      </c>
      <c r="D86" s="53">
        <v>1430.4589220147204</v>
      </c>
      <c r="E86" s="52">
        <v>1429.9843938165488</v>
      </c>
      <c r="F86" s="52">
        <v>1411.9965594216617</v>
      </c>
      <c r="G86" s="52">
        <v>1439.9234383910739</v>
      </c>
      <c r="H86" s="54">
        <v>4.9729683767124767E-3</v>
      </c>
      <c r="I86" s="55">
        <v>14</v>
      </c>
      <c r="J86" s="48"/>
      <c r="K86" s="56">
        <v>5882.4111784699999</v>
      </c>
      <c r="L86" s="53">
        <v>5745.7453183069392</v>
      </c>
      <c r="M86" s="52">
        <v>5748.6428574647789</v>
      </c>
      <c r="N86" s="52">
        <v>5727.2257506016622</v>
      </c>
      <c r="O86" s="52">
        <v>5796.8200000000006</v>
      </c>
      <c r="P86" s="54">
        <v>2.6079995789279223E-3</v>
      </c>
      <c r="Q86" s="55">
        <v>15</v>
      </c>
      <c r="R86" s="50"/>
      <c r="S86" s="57">
        <v>5793.0250754236904</v>
      </c>
      <c r="T86" s="52">
        <v>5798.5943608938105</v>
      </c>
      <c r="U86" s="52">
        <v>5720.0002033294904</v>
      </c>
      <c r="V86" s="52">
        <v>5887.1586301880516</v>
      </c>
      <c r="W86" s="54">
        <v>8.9633983916537745E-3</v>
      </c>
      <c r="X86" s="55">
        <v>15</v>
      </c>
      <c r="Y86" s="50"/>
      <c r="Z86" s="57">
        <v>5896.2750566497743</v>
      </c>
      <c r="AA86" s="52">
        <v>5881.9346470836654</v>
      </c>
      <c r="AB86" s="52">
        <v>5714.3710055717302</v>
      </c>
      <c r="AC86" s="52">
        <v>6040.9960633064284</v>
      </c>
      <c r="AD86" s="54">
        <v>1.5573652846376358E-2</v>
      </c>
      <c r="AE86" s="55">
        <v>15</v>
      </c>
    </row>
    <row r="87" spans="1:31" ht="15" customHeight="1" x14ac:dyDescent="0.35">
      <c r="A87" s="42"/>
      <c r="B87" s="147" t="s">
        <v>49</v>
      </c>
      <c r="C87" s="61">
        <v>810.09730214000001</v>
      </c>
      <c r="D87" s="59">
        <v>830.03473246418764</v>
      </c>
      <c r="E87" s="31">
        <v>831.57485985075175</v>
      </c>
      <c r="F87" s="31">
        <v>828.19466920630498</v>
      </c>
      <c r="G87" s="31">
        <v>838.45070771489998</v>
      </c>
      <c r="H87" s="41">
        <v>4.1743959821539641E-3</v>
      </c>
      <c r="I87" s="60">
        <v>14</v>
      </c>
      <c r="J87" s="48"/>
      <c r="K87" s="61">
        <v>3208.4372341800004</v>
      </c>
      <c r="L87" s="59">
        <v>3308.8983883659344</v>
      </c>
      <c r="M87" s="31">
        <v>3314.0914686647025</v>
      </c>
      <c r="N87" s="31">
        <v>3306.8419759663057</v>
      </c>
      <c r="O87" s="31">
        <v>3368.4</v>
      </c>
      <c r="P87" s="41">
        <v>4.6514905718223511E-3</v>
      </c>
      <c r="Q87" s="60">
        <v>15</v>
      </c>
      <c r="R87" s="50"/>
      <c r="S87" s="62">
        <v>3407.7870745635364</v>
      </c>
      <c r="T87" s="31">
        <v>3418.9132792300015</v>
      </c>
      <c r="U87" s="31">
        <v>3368.0097821408153</v>
      </c>
      <c r="V87" s="31">
        <v>3503.1360000000004</v>
      </c>
      <c r="W87" s="41">
        <v>1.002063286517932E-2</v>
      </c>
      <c r="X87" s="60">
        <v>15</v>
      </c>
      <c r="Y87" s="50"/>
      <c r="Z87" s="62">
        <v>3517.4317281213025</v>
      </c>
      <c r="AA87" s="31">
        <v>3528.3268951625328</v>
      </c>
      <c r="AB87" s="31">
        <v>3439.081791215639</v>
      </c>
      <c r="AC87" s="31">
        <v>3633.1644975137169</v>
      </c>
      <c r="AD87" s="41">
        <v>1.6351106003115071E-2</v>
      </c>
      <c r="AE87" s="60">
        <v>15</v>
      </c>
    </row>
    <row r="88" spans="1:31" ht="15" customHeight="1" x14ac:dyDescent="0.35">
      <c r="A88" s="42"/>
      <c r="B88" s="147" t="s">
        <v>50</v>
      </c>
      <c r="C88" s="61">
        <v>620.2681484499999</v>
      </c>
      <c r="D88" s="59">
        <v>581.75944758998116</v>
      </c>
      <c r="E88" s="31">
        <v>579.97483721388494</v>
      </c>
      <c r="F88" s="31">
        <v>560.33343616786249</v>
      </c>
      <c r="G88" s="31">
        <v>592.35608176974984</v>
      </c>
      <c r="H88" s="41">
        <v>1.2520651070432395E-2</v>
      </c>
      <c r="I88" s="60">
        <v>14</v>
      </c>
      <c r="J88" s="48"/>
      <c r="K88" s="61">
        <v>2568.3234257999998</v>
      </c>
      <c r="L88" s="59">
        <v>2355.73285506605</v>
      </c>
      <c r="M88" s="31">
        <v>2353.7783543129585</v>
      </c>
      <c r="N88" s="31">
        <v>2334.8603848578623</v>
      </c>
      <c r="O88" s="31">
        <v>2366.8830304597495</v>
      </c>
      <c r="P88" s="41">
        <v>3.2100084623897301E-3</v>
      </c>
      <c r="Q88" s="60">
        <v>15</v>
      </c>
      <c r="R88" s="50"/>
      <c r="S88" s="62">
        <v>2319.4170031458452</v>
      </c>
      <c r="T88" s="31">
        <v>2316.1333869247183</v>
      </c>
      <c r="U88" s="31">
        <v>2228.9686744608866</v>
      </c>
      <c r="V88" s="31">
        <v>2378.1483840000001</v>
      </c>
      <c r="W88" s="41">
        <v>1.7492285935706973E-2</v>
      </c>
      <c r="X88" s="60">
        <v>15</v>
      </c>
      <c r="Y88" s="50"/>
      <c r="Z88" s="62">
        <v>2328.6946711584283</v>
      </c>
      <c r="AA88" s="31">
        <v>2304.6233850014933</v>
      </c>
      <c r="AB88" s="31">
        <v>2176.3751438233589</v>
      </c>
      <c r="AC88" s="31">
        <v>2391.7614479999997</v>
      </c>
      <c r="AD88" s="41">
        <v>3.0676012752511361E-2</v>
      </c>
      <c r="AE88" s="60">
        <v>15</v>
      </c>
    </row>
    <row r="89" spans="1:31" ht="15" customHeight="1" x14ac:dyDescent="0.35">
      <c r="A89" s="42"/>
      <c r="B89" s="147" t="s">
        <v>51</v>
      </c>
      <c r="C89" s="61">
        <v>23.411471560000006</v>
      </c>
      <c r="D89" s="59">
        <v>18.34038697721401</v>
      </c>
      <c r="E89" s="31">
        <v>18.434696751912188</v>
      </c>
      <c r="F89" s="31">
        <v>17.7606191569636</v>
      </c>
      <c r="G89" s="31">
        <v>19.699157594680987</v>
      </c>
      <c r="H89" s="41">
        <v>3.2529698781222742E-2</v>
      </c>
      <c r="I89" s="60">
        <v>14</v>
      </c>
      <c r="J89" s="48"/>
      <c r="K89" s="61">
        <v>105.65051849000001</v>
      </c>
      <c r="L89" s="59">
        <v>80.395749873557961</v>
      </c>
      <c r="M89" s="31">
        <v>80.773034487118053</v>
      </c>
      <c r="N89" s="31">
        <v>79.815554886963611</v>
      </c>
      <c r="O89" s="31">
        <v>84.800000000000011</v>
      </c>
      <c r="P89" s="41">
        <v>1.5593286808678419E-2</v>
      </c>
      <c r="Q89" s="60">
        <v>15</v>
      </c>
      <c r="R89" s="50"/>
      <c r="S89" s="62">
        <v>63.819449252620011</v>
      </c>
      <c r="T89" s="31">
        <v>63.547694739090687</v>
      </c>
      <c r="U89" s="31">
        <v>57.743164952655427</v>
      </c>
      <c r="V89" s="31">
        <v>68.638230664966144</v>
      </c>
      <c r="W89" s="41">
        <v>5.1960571041578585E-2</v>
      </c>
      <c r="X89" s="60">
        <v>15</v>
      </c>
      <c r="Y89" s="50"/>
      <c r="Z89" s="62">
        <v>47.74665026519245</v>
      </c>
      <c r="AA89" s="31">
        <v>48.984366919640252</v>
      </c>
      <c r="AB89" s="31">
        <v>39.30988359309498</v>
      </c>
      <c r="AC89" s="31">
        <v>57.376213856699728</v>
      </c>
      <c r="AD89" s="41">
        <v>0.10800786125833867</v>
      </c>
      <c r="AE89" s="60">
        <v>15</v>
      </c>
    </row>
    <row r="90" spans="1:31" ht="15" customHeight="1" x14ac:dyDescent="0.35">
      <c r="A90" s="42"/>
      <c r="B90" s="146" t="s">
        <v>61</v>
      </c>
      <c r="C90" s="56">
        <v>163.96804456000001</v>
      </c>
      <c r="D90" s="53">
        <v>159.04900322320009</v>
      </c>
      <c r="E90" s="52">
        <v>159.73293939892511</v>
      </c>
      <c r="F90" s="52">
        <v>155.76964233199999</v>
      </c>
      <c r="G90" s="52">
        <v>165</v>
      </c>
      <c r="H90" s="54">
        <v>1.804930316165336E-2</v>
      </c>
      <c r="I90" s="55">
        <v>14</v>
      </c>
      <c r="J90" s="48"/>
      <c r="K90" s="56">
        <v>658.74624010000002</v>
      </c>
      <c r="L90" s="53">
        <v>635.39447266320087</v>
      </c>
      <c r="M90" s="52">
        <v>637.29107495689061</v>
      </c>
      <c r="N90" s="52">
        <v>632.11511177199998</v>
      </c>
      <c r="O90" s="52">
        <v>654.59298594840789</v>
      </c>
      <c r="P90" s="54">
        <v>8.7169257609054831E-3</v>
      </c>
      <c r="Q90" s="55">
        <v>15</v>
      </c>
      <c r="R90" s="50"/>
      <c r="S90" s="57">
        <v>627.42291273706883</v>
      </c>
      <c r="T90" s="52">
        <v>629.0182351442262</v>
      </c>
      <c r="U90" s="52">
        <v>606.72951516230592</v>
      </c>
      <c r="V90" s="52">
        <v>650.21544347929057</v>
      </c>
      <c r="W90" s="54">
        <v>1.7421733514570235E-2</v>
      </c>
      <c r="X90" s="55">
        <v>15</v>
      </c>
      <c r="Y90" s="50"/>
      <c r="Z90" s="57">
        <v>621.40994421853225</v>
      </c>
      <c r="AA90" s="52">
        <v>622.83645709964901</v>
      </c>
      <c r="AB90" s="52">
        <v>583.67379358613834</v>
      </c>
      <c r="AC90" s="52">
        <v>645.86717550360697</v>
      </c>
      <c r="AD90" s="54">
        <v>2.7416944165488569E-2</v>
      </c>
      <c r="AE90" s="55">
        <v>15</v>
      </c>
    </row>
    <row r="91" spans="1:31" ht="15" customHeight="1" x14ac:dyDescent="0.35">
      <c r="A91" s="42"/>
      <c r="B91" s="145" t="s">
        <v>62</v>
      </c>
      <c r="C91" s="56">
        <v>1078.2991813699998</v>
      </c>
      <c r="D91" s="53">
        <v>1120.2258495688848</v>
      </c>
      <c r="E91" s="52">
        <v>1120.7174971627239</v>
      </c>
      <c r="F91" s="52">
        <v>1106.33496008562</v>
      </c>
      <c r="G91" s="52">
        <v>1131.5255903806305</v>
      </c>
      <c r="H91" s="54">
        <v>5.9513369062317838E-3</v>
      </c>
      <c r="I91" s="55">
        <v>14</v>
      </c>
      <c r="J91" s="48"/>
      <c r="K91" s="56">
        <v>4226.2293161799998</v>
      </c>
      <c r="L91" s="53">
        <v>4367.6049110088843</v>
      </c>
      <c r="M91" s="52">
        <v>4368.0778583505808</v>
      </c>
      <c r="N91" s="52">
        <v>4353.7140215256204</v>
      </c>
      <c r="O91" s="52">
        <v>4378.9046518206305</v>
      </c>
      <c r="P91" s="54">
        <v>1.5230649294547358E-3</v>
      </c>
      <c r="Q91" s="55">
        <v>14</v>
      </c>
      <c r="R91" s="50"/>
      <c r="S91" s="57">
        <v>4504.6929663403989</v>
      </c>
      <c r="T91" s="52">
        <v>4500.544962348954</v>
      </c>
      <c r="U91" s="52">
        <v>4440.9237585795045</v>
      </c>
      <c r="V91" s="52">
        <v>4549.2497219366805</v>
      </c>
      <c r="W91" s="54">
        <v>7.1871243717488232E-3</v>
      </c>
      <c r="X91" s="55">
        <v>14</v>
      </c>
      <c r="Y91" s="50"/>
      <c r="Z91" s="57">
        <v>4629.6144616224574</v>
      </c>
      <c r="AA91" s="52">
        <v>4612.3452346114609</v>
      </c>
      <c r="AB91" s="52">
        <v>4491.0593295878734</v>
      </c>
      <c r="AC91" s="52">
        <v>4705.0505517327774</v>
      </c>
      <c r="AD91" s="54">
        <v>1.4132833395488337E-2</v>
      </c>
      <c r="AE91" s="55">
        <v>14</v>
      </c>
    </row>
    <row r="92" spans="1:31" ht="15" customHeight="1" x14ac:dyDescent="0.35">
      <c r="A92" s="42"/>
      <c r="B92" s="128" t="s">
        <v>46</v>
      </c>
      <c r="C92" s="61">
        <v>600.33795659000009</v>
      </c>
      <c r="D92" s="59">
        <v>628.45135450883765</v>
      </c>
      <c r="E92" s="31">
        <v>626.33588542029156</v>
      </c>
      <c r="F92" s="31">
        <v>599.26146453577849</v>
      </c>
      <c r="G92" s="31">
        <v>634.59980972528058</v>
      </c>
      <c r="H92" s="41">
        <v>1.3533960668730301E-2</v>
      </c>
      <c r="I92" s="60">
        <v>14</v>
      </c>
      <c r="J92" s="48"/>
      <c r="K92" s="61">
        <v>2359.35997967</v>
      </c>
      <c r="L92" s="59">
        <v>2447.8086539770284</v>
      </c>
      <c r="M92" s="31">
        <v>2447.3956727002728</v>
      </c>
      <c r="N92" s="31">
        <v>2418.2181014557782</v>
      </c>
      <c r="O92" s="31">
        <v>2476.9500000000003</v>
      </c>
      <c r="P92" s="41">
        <v>4.7290215960387226E-3</v>
      </c>
      <c r="Q92" s="60">
        <v>15</v>
      </c>
      <c r="R92" s="50"/>
      <c r="S92" s="62">
        <v>2553.2148144687999</v>
      </c>
      <c r="T92" s="31">
        <v>2546.0972887237704</v>
      </c>
      <c r="U92" s="31">
        <v>2439.6136231353803</v>
      </c>
      <c r="V92" s="31">
        <v>2583.8569685650764</v>
      </c>
      <c r="W92" s="41">
        <v>1.3773594677863156E-2</v>
      </c>
      <c r="X92" s="60">
        <v>15</v>
      </c>
      <c r="Y92" s="50"/>
      <c r="Z92" s="62">
        <v>2650.8818660977167</v>
      </c>
      <c r="AA92" s="31">
        <v>2629.626992072715</v>
      </c>
      <c r="AB92" s="31">
        <v>2411.3981594565576</v>
      </c>
      <c r="AC92" s="31">
        <v>2718.1085283021584</v>
      </c>
      <c r="AD92" s="41">
        <v>2.811602369422983E-2</v>
      </c>
      <c r="AE92" s="60">
        <v>15</v>
      </c>
    </row>
    <row r="93" spans="1:31" ht="15" customHeight="1" collapsed="1" x14ac:dyDescent="0.35">
      <c r="A93" s="42"/>
      <c r="B93" s="128" t="s">
        <v>60</v>
      </c>
      <c r="C93" s="61">
        <v>176.60213839000002</v>
      </c>
      <c r="D93" s="59">
        <v>177.48514908195</v>
      </c>
      <c r="E93" s="31">
        <v>177.3347254787289</v>
      </c>
      <c r="F93" s="31">
        <v>173.95310631415001</v>
      </c>
      <c r="G93" s="31">
        <v>180.13418115780001</v>
      </c>
      <c r="H93" s="41">
        <v>7.8894300519989011E-3</v>
      </c>
      <c r="I93" s="60">
        <v>14</v>
      </c>
      <c r="J93" s="48"/>
      <c r="K93" s="61">
        <v>705.00307598000006</v>
      </c>
      <c r="L93" s="59">
        <v>703.10074796194999</v>
      </c>
      <c r="M93" s="31">
        <v>700.72291639814694</v>
      </c>
      <c r="N93" s="31">
        <v>669.75</v>
      </c>
      <c r="O93" s="31">
        <v>705.74978003780006</v>
      </c>
      <c r="P93" s="41">
        <v>1.2334459355324293E-2</v>
      </c>
      <c r="Q93" s="60">
        <v>15</v>
      </c>
      <c r="R93" s="50"/>
      <c r="S93" s="62">
        <v>703.06654872012064</v>
      </c>
      <c r="T93" s="31">
        <v>698.5881472338333</v>
      </c>
      <c r="U93" s="31">
        <v>636.26249999999993</v>
      </c>
      <c r="V93" s="31">
        <v>710.81069323993893</v>
      </c>
      <c r="W93" s="41">
        <v>2.5790568445754114E-2</v>
      </c>
      <c r="X93" s="60">
        <v>15</v>
      </c>
      <c r="Y93" s="50"/>
      <c r="Z93" s="62">
        <v>705.74978003780006</v>
      </c>
      <c r="AA93" s="31">
        <v>695.41301129915507</v>
      </c>
      <c r="AB93" s="31">
        <v>604.44937499999992</v>
      </c>
      <c r="AC93" s="31">
        <v>718.42944774749355</v>
      </c>
      <c r="AD93" s="41">
        <v>4.1964037907588861E-2</v>
      </c>
      <c r="AE93" s="60">
        <v>15</v>
      </c>
    </row>
    <row r="94" spans="1:31" ht="15" customHeight="1" x14ac:dyDescent="0.35">
      <c r="A94" s="42"/>
      <c r="B94" s="128" t="s">
        <v>63</v>
      </c>
      <c r="C94" s="61">
        <v>301.35908638999996</v>
      </c>
      <c r="D94" s="59">
        <v>316.42704070949998</v>
      </c>
      <c r="E94" s="31">
        <v>317.04688626370341</v>
      </c>
      <c r="F94" s="31">
        <v>306.35908638999996</v>
      </c>
      <c r="G94" s="31">
        <v>329.36096456483727</v>
      </c>
      <c r="H94" s="41">
        <v>1.9515551172624882E-2</v>
      </c>
      <c r="I94" s="60">
        <v>14</v>
      </c>
      <c r="J94" s="48"/>
      <c r="K94" s="61">
        <v>1161.8662605300001</v>
      </c>
      <c r="L94" s="59">
        <v>1219.2338663495</v>
      </c>
      <c r="M94" s="31">
        <v>1216.7754120287898</v>
      </c>
      <c r="N94" s="31">
        <v>1173.6200000000001</v>
      </c>
      <c r="O94" s="31">
        <v>1232.1677902048373</v>
      </c>
      <c r="P94" s="41">
        <v>1.0941437035221489E-2</v>
      </c>
      <c r="Q94" s="60">
        <v>15</v>
      </c>
      <c r="R94" s="50"/>
      <c r="S94" s="62">
        <v>1246.6257823727396</v>
      </c>
      <c r="T94" s="31">
        <v>1247.3483422347533</v>
      </c>
      <c r="U94" s="31">
        <v>1185.3562000000002</v>
      </c>
      <c r="V94" s="31">
        <v>1300.5730828856795</v>
      </c>
      <c r="W94" s="41">
        <v>2.3522339829638753E-2</v>
      </c>
      <c r="X94" s="60">
        <v>15</v>
      </c>
      <c r="Y94" s="50"/>
      <c r="Z94" s="62">
        <v>1268.4909145500199</v>
      </c>
      <c r="AA94" s="31">
        <v>1272.5613165654931</v>
      </c>
      <c r="AB94" s="31">
        <v>1197.2097620000002</v>
      </c>
      <c r="AC94" s="31">
        <v>1361.2317223838224</v>
      </c>
      <c r="AD94" s="41">
        <v>3.5068370094544353E-2</v>
      </c>
      <c r="AE94" s="60">
        <v>15</v>
      </c>
    </row>
    <row r="95" spans="1:31" ht="15" customHeight="1" x14ac:dyDescent="0.35">
      <c r="A95" s="42"/>
      <c r="B95" s="145" t="s">
        <v>54</v>
      </c>
      <c r="C95" s="56">
        <v>694.04807174629002</v>
      </c>
      <c r="D95" s="53">
        <v>715.38261115881278</v>
      </c>
      <c r="E95" s="52">
        <v>716.74672468143342</v>
      </c>
      <c r="F95" s="52">
        <v>706.74639726651048</v>
      </c>
      <c r="G95" s="52">
        <v>725.43387932939459</v>
      </c>
      <c r="H95" s="54">
        <v>7.6895029970394701E-3</v>
      </c>
      <c r="I95" s="55">
        <v>14</v>
      </c>
      <c r="J95" s="48"/>
      <c r="K95" s="56">
        <v>2703.9556287115893</v>
      </c>
      <c r="L95" s="53">
        <v>2827.3395842282362</v>
      </c>
      <c r="M95" s="52">
        <v>2828.7287642480042</v>
      </c>
      <c r="N95" s="52">
        <v>2818.7033703359334</v>
      </c>
      <c r="O95" s="52">
        <v>2837.390852398818</v>
      </c>
      <c r="P95" s="54">
        <v>1.9361329936640004E-3</v>
      </c>
      <c r="Q95" s="55">
        <v>14</v>
      </c>
      <c r="R95" s="50"/>
      <c r="S95" s="57">
        <v>2957.4523313305654</v>
      </c>
      <c r="T95" s="52">
        <v>2955.0632114879686</v>
      </c>
      <c r="U95" s="52">
        <v>2826.1021185550553</v>
      </c>
      <c r="V95" s="52">
        <v>3071.2041775824441</v>
      </c>
      <c r="W95" s="54">
        <v>1.7873389451242425E-2</v>
      </c>
      <c r="X95" s="55">
        <v>14</v>
      </c>
      <c r="Y95" s="50"/>
      <c r="Z95" s="57">
        <v>3114.419304492535</v>
      </c>
      <c r="AA95" s="52">
        <v>3115.0448510608262</v>
      </c>
      <c r="AB95" s="52">
        <v>2976.4312156365659</v>
      </c>
      <c r="AC95" s="52">
        <v>3333.110043686348</v>
      </c>
      <c r="AD95" s="54">
        <v>2.545155420857876E-2</v>
      </c>
      <c r="AE95" s="55">
        <v>14</v>
      </c>
    </row>
    <row r="96" spans="1:31" ht="15" customHeight="1" collapsed="1" x14ac:dyDescent="0.35">
      <c r="A96" s="42"/>
      <c r="B96" s="145" t="s">
        <v>55</v>
      </c>
      <c r="C96" s="56">
        <v>375.26227641713001</v>
      </c>
      <c r="D96" s="53">
        <v>375.28461234453709</v>
      </c>
      <c r="E96" s="52">
        <v>375.08604723408024</v>
      </c>
      <c r="F96" s="52">
        <v>365.11402323083945</v>
      </c>
      <c r="G96" s="52">
        <v>381.62148450056822</v>
      </c>
      <c r="H96" s="54">
        <v>1.1779928161078432E-2</v>
      </c>
      <c r="I96" s="55">
        <v>14</v>
      </c>
      <c r="J96" s="48"/>
      <c r="K96" s="56">
        <v>1462.8231700292899</v>
      </c>
      <c r="L96" s="53">
        <v>1483.0257769221371</v>
      </c>
      <c r="M96" s="52">
        <v>1482.8139169711224</v>
      </c>
      <c r="N96" s="52">
        <v>1472.8551878084393</v>
      </c>
      <c r="O96" s="52">
        <v>1489.362649078168</v>
      </c>
      <c r="P96" s="54">
        <v>2.9745126431287212E-3</v>
      </c>
      <c r="Q96" s="55">
        <v>14</v>
      </c>
      <c r="R96" s="50"/>
      <c r="S96" s="57">
        <v>1533.0081846985622</v>
      </c>
      <c r="T96" s="52">
        <v>1524.552386116482</v>
      </c>
      <c r="U96" s="52">
        <v>1468.829157292055</v>
      </c>
      <c r="V96" s="52">
        <v>1546.3858591716787</v>
      </c>
      <c r="W96" s="54">
        <v>1.3933371198918913E-2</v>
      </c>
      <c r="X96" s="55">
        <v>14</v>
      </c>
      <c r="Y96" s="50"/>
      <c r="Z96" s="57">
        <v>1588.415299487795</v>
      </c>
      <c r="AA96" s="52">
        <v>1585.2243903159226</v>
      </c>
      <c r="AB96" s="52">
        <v>1513.4415644963976</v>
      </c>
      <c r="AC96" s="52">
        <v>1620.1818886571937</v>
      </c>
      <c r="AD96" s="54">
        <v>1.9201484154167527E-2</v>
      </c>
      <c r="AE96" s="55">
        <v>14</v>
      </c>
    </row>
    <row r="97" spans="1:31" ht="15" customHeight="1" x14ac:dyDescent="0.35">
      <c r="A97" s="42"/>
      <c r="B97" s="145" t="s">
        <v>56</v>
      </c>
      <c r="C97" s="56">
        <v>185.27063402525141</v>
      </c>
      <c r="D97" s="53">
        <v>185.98323888724323</v>
      </c>
      <c r="E97" s="52">
        <v>185.77359613991217</v>
      </c>
      <c r="F97" s="52">
        <v>181.45425638235378</v>
      </c>
      <c r="G97" s="52">
        <v>190.57773849973856</v>
      </c>
      <c r="H97" s="54">
        <v>1.415391969691375E-2</v>
      </c>
      <c r="I97" s="55">
        <v>14</v>
      </c>
      <c r="J97" s="48"/>
      <c r="K97" s="56">
        <v>713.71263415458259</v>
      </c>
      <c r="L97" s="53">
        <v>737.61520359960537</v>
      </c>
      <c r="M97" s="52">
        <v>737.45221439811121</v>
      </c>
      <c r="N97" s="52">
        <v>733.16098801774979</v>
      </c>
      <c r="O97" s="52">
        <v>742.28447013513448</v>
      </c>
      <c r="P97" s="54">
        <v>3.5648773313495599E-3</v>
      </c>
      <c r="Q97" s="55">
        <v>14</v>
      </c>
      <c r="R97" s="50"/>
      <c r="S97" s="57">
        <v>757.04087194861768</v>
      </c>
      <c r="T97" s="52">
        <v>756.87861940208131</v>
      </c>
      <c r="U97" s="52">
        <v>726.9367128548447</v>
      </c>
      <c r="V97" s="52">
        <v>774.68276551766735</v>
      </c>
      <c r="W97" s="54">
        <v>1.8201958064739687E-2</v>
      </c>
      <c r="X97" s="55">
        <v>14</v>
      </c>
      <c r="Y97" s="50"/>
      <c r="Z97" s="57">
        <v>778.25522020631479</v>
      </c>
      <c r="AA97" s="52">
        <v>783.85952237713616</v>
      </c>
      <c r="AB97" s="52">
        <v>740.23822188474105</v>
      </c>
      <c r="AC97" s="52">
        <v>819.00269123924841</v>
      </c>
      <c r="AD97" s="54">
        <v>2.7938160113011944E-2</v>
      </c>
      <c r="AE97" s="55">
        <v>14</v>
      </c>
    </row>
    <row r="98" spans="1:31" ht="15" customHeight="1" collapsed="1" x14ac:dyDescent="0.35">
      <c r="A98" s="42"/>
      <c r="B98" s="148" t="s">
        <v>64</v>
      </c>
      <c r="C98" s="149">
        <v>5479.9986516486715</v>
      </c>
      <c r="D98" s="139">
        <v>5561.0866433257897</v>
      </c>
      <c r="E98" s="138">
        <v>5559.0519502685511</v>
      </c>
      <c r="F98" s="138">
        <v>5532.2010573551743</v>
      </c>
      <c r="G98" s="138">
        <v>5585.5642243804605</v>
      </c>
      <c r="H98" s="140">
        <v>2.6156106725533307E-3</v>
      </c>
      <c r="I98" s="141">
        <v>14</v>
      </c>
      <c r="J98" s="48"/>
      <c r="K98" s="149">
        <v>21799.440675055463</v>
      </c>
      <c r="L98" s="139">
        <v>22086.334192888957</v>
      </c>
      <c r="M98" s="138">
        <v>22084.118995296791</v>
      </c>
      <c r="N98" s="138">
        <v>22057.192704087596</v>
      </c>
      <c r="O98" s="138">
        <v>22110.618842422882</v>
      </c>
      <c r="P98" s="140">
        <v>6.5915489541848319E-4</v>
      </c>
      <c r="Q98" s="141">
        <v>14</v>
      </c>
      <c r="R98" s="50"/>
      <c r="S98" s="150">
        <v>22618.159456654888</v>
      </c>
      <c r="T98" s="138">
        <v>22593.78623650505</v>
      </c>
      <c r="U98" s="138">
        <v>22368.735318545754</v>
      </c>
      <c r="V98" s="138">
        <v>22706.4272751346</v>
      </c>
      <c r="W98" s="140">
        <v>3.8982318110586285E-3</v>
      </c>
      <c r="X98" s="141">
        <v>14</v>
      </c>
      <c r="Y98" s="50"/>
      <c r="Z98" s="150">
        <v>23200.337628837609</v>
      </c>
      <c r="AA98" s="138">
        <v>23174.479400262062</v>
      </c>
      <c r="AB98" s="138">
        <v>22637.216222140796</v>
      </c>
      <c r="AC98" s="138">
        <v>23468.098239335621</v>
      </c>
      <c r="AD98" s="140">
        <v>9.7578504417299549E-3</v>
      </c>
      <c r="AE98" s="141">
        <v>14</v>
      </c>
    </row>
    <row r="99" spans="1:31" s="98" customFormat="1" ht="15" customHeight="1" x14ac:dyDescent="0.35">
      <c r="A99" s="42"/>
      <c r="B99" s="151"/>
      <c r="C99" s="52"/>
      <c r="D99" s="142"/>
      <c r="E99" s="52"/>
      <c r="F99" s="152"/>
      <c r="G99" s="52"/>
      <c r="H99" s="74"/>
      <c r="I99" s="52"/>
      <c r="K99" s="153"/>
      <c r="L99" s="154"/>
      <c r="M99" s="52"/>
      <c r="N99" s="52"/>
      <c r="O99" s="52"/>
      <c r="P99" s="74"/>
      <c r="Q99" s="52"/>
      <c r="R99" s="119"/>
      <c r="S99" s="154"/>
      <c r="T99" s="52"/>
      <c r="U99" s="52"/>
      <c r="V99" s="52"/>
      <c r="W99" s="74"/>
      <c r="X99" s="52"/>
      <c r="Y99" s="119"/>
      <c r="Z99" s="152"/>
      <c r="AA99" s="52"/>
      <c r="AB99" s="52"/>
      <c r="AC99" s="152"/>
      <c r="AD99" s="32"/>
      <c r="AE99" s="52"/>
    </row>
    <row r="100" spans="1:31" s="98" customFormat="1" ht="15" customHeight="1" x14ac:dyDescent="0.35">
      <c r="A100" s="42"/>
      <c r="B100" s="151"/>
      <c r="C100" s="31"/>
      <c r="D100" s="100"/>
      <c r="E100" s="31"/>
      <c r="F100" s="31"/>
      <c r="G100" s="31"/>
      <c r="H100" s="74"/>
      <c r="I100" s="31"/>
      <c r="K100" s="31"/>
      <c r="L100" s="142"/>
      <c r="M100" s="31"/>
      <c r="N100" s="31"/>
      <c r="O100" s="31"/>
      <c r="P100" s="74"/>
      <c r="Q100" s="31"/>
      <c r="R100" s="119"/>
      <c r="S100" s="154"/>
      <c r="T100" s="31"/>
      <c r="U100" s="31"/>
      <c r="V100" s="31"/>
      <c r="W100" s="74"/>
      <c r="X100" s="31"/>
      <c r="Y100" s="119"/>
      <c r="Z100" s="154"/>
      <c r="AA100" s="31"/>
      <c r="AB100" s="31"/>
      <c r="AC100" s="31"/>
      <c r="AD100" s="32"/>
      <c r="AE100" s="31"/>
    </row>
    <row r="101" spans="1:31" s="98" customFormat="1" ht="15" customHeight="1" x14ac:dyDescent="0.35">
      <c r="A101" s="42"/>
      <c r="B101" s="132" t="s">
        <v>26</v>
      </c>
      <c r="C101" s="155"/>
      <c r="D101" s="31"/>
      <c r="E101" s="155"/>
      <c r="F101" s="155"/>
      <c r="G101" s="155"/>
      <c r="H101" s="156"/>
      <c r="I101" s="31"/>
      <c r="K101" s="31"/>
      <c r="L101" s="100"/>
      <c r="M101" s="155"/>
      <c r="N101" s="155"/>
      <c r="O101" s="155"/>
      <c r="P101" s="156"/>
      <c r="Q101" s="31"/>
      <c r="R101" s="119"/>
      <c r="S101" s="154"/>
      <c r="T101" s="31"/>
      <c r="U101" s="31"/>
      <c r="V101" s="155"/>
      <c r="W101" s="156"/>
      <c r="X101" s="31"/>
      <c r="Y101" s="119"/>
      <c r="Z101" s="154"/>
      <c r="AA101" s="155"/>
      <c r="AB101" s="155"/>
      <c r="AC101" s="155"/>
      <c r="AD101" s="40"/>
      <c r="AE101" s="31"/>
    </row>
    <row r="102" spans="1:31" s="98" customFormat="1" ht="15" customHeight="1" x14ac:dyDescent="0.35">
      <c r="A102" s="42"/>
      <c r="B102" s="43" t="s">
        <v>53</v>
      </c>
      <c r="C102" s="52">
        <v>1953.1632401213303</v>
      </c>
      <c r="D102" s="45">
        <v>2157.7551322799172</v>
      </c>
      <c r="E102" s="52">
        <v>2172.3416906060665</v>
      </c>
      <c r="F102" s="52">
        <v>2127.7696273734259</v>
      </c>
      <c r="G102" s="52">
        <v>2302.7521202559356</v>
      </c>
      <c r="H102" s="157">
        <v>2.194904088547648E-2</v>
      </c>
      <c r="I102" s="47">
        <v>15</v>
      </c>
      <c r="K102" s="49">
        <v>7837.4835212492126</v>
      </c>
      <c r="L102" s="45">
        <v>8529.2438122211097</v>
      </c>
      <c r="M102" s="52">
        <v>8543.8614039931344</v>
      </c>
      <c r="N102" s="52">
        <v>8499.2583073146179</v>
      </c>
      <c r="O102" s="52">
        <v>8674.2408001971235</v>
      </c>
      <c r="P102" s="157">
        <v>5.55402151999907E-3</v>
      </c>
      <c r="Q102" s="47">
        <v>15</v>
      </c>
      <c r="R102" s="119"/>
      <c r="S102" s="51">
        <v>9040.0838755840723</v>
      </c>
      <c r="T102" s="44">
        <v>9056.4322363887932</v>
      </c>
      <c r="U102" s="44">
        <v>8723.550600470553</v>
      </c>
      <c r="V102" s="52">
        <v>9387.4196977296124</v>
      </c>
      <c r="W102" s="46">
        <v>1.9571691879521829E-2</v>
      </c>
      <c r="X102" s="47">
        <v>15</v>
      </c>
      <c r="Y102" s="119"/>
      <c r="Z102" s="51">
        <v>9353.8107927737219</v>
      </c>
      <c r="AA102" s="52">
        <v>9362.718290189352</v>
      </c>
      <c r="AB102" s="52">
        <v>8911.8516110333985</v>
      </c>
      <c r="AC102" s="52">
        <v>10032.599854471906</v>
      </c>
      <c r="AD102" s="158">
        <v>2.9519602973298163E-2</v>
      </c>
      <c r="AE102" s="47">
        <v>15</v>
      </c>
    </row>
    <row r="103" spans="1:31" ht="15" customHeight="1" x14ac:dyDescent="0.35">
      <c r="A103" s="42"/>
      <c r="B103" s="110" t="s">
        <v>54</v>
      </c>
      <c r="C103" s="31">
        <v>434.93120569626603</v>
      </c>
      <c r="D103" s="59">
        <v>490.09531749424195</v>
      </c>
      <c r="E103" s="31">
        <v>492.96314468966574</v>
      </c>
      <c r="F103" s="31">
        <v>470.73943449916442</v>
      </c>
      <c r="G103" s="31">
        <v>515.95782142900021</v>
      </c>
      <c r="H103" s="32">
        <v>2.3145620141268117E-2</v>
      </c>
      <c r="I103" s="60">
        <v>15</v>
      </c>
      <c r="J103" s="48"/>
      <c r="K103" s="61">
        <v>1706.689757302827</v>
      </c>
      <c r="L103" s="59">
        <v>1961.1922619809468</v>
      </c>
      <c r="M103" s="31">
        <v>1963.6046363230228</v>
      </c>
      <c r="N103" s="31">
        <v>1940.85</v>
      </c>
      <c r="O103" s="31">
        <v>1986.6216317320921</v>
      </c>
      <c r="P103" s="32">
        <v>5.8184275317702027E-3</v>
      </c>
      <c r="Q103" s="60">
        <v>15</v>
      </c>
      <c r="R103" s="50"/>
      <c r="S103" s="62">
        <v>2048.8380611800953</v>
      </c>
      <c r="T103" s="31">
        <v>2077.9250029290747</v>
      </c>
      <c r="U103" s="31">
        <v>2014.8727580646901</v>
      </c>
      <c r="V103" s="31">
        <v>2228.2317055172398</v>
      </c>
      <c r="W103" s="32">
        <v>3.0115574998874257E-2</v>
      </c>
      <c r="X103" s="60">
        <v>13</v>
      </c>
      <c r="Y103" s="50"/>
      <c r="Z103" s="62">
        <v>2174.5646206395354</v>
      </c>
      <c r="AA103" s="31">
        <v>2183.7854641126951</v>
      </c>
      <c r="AB103" s="31">
        <v>2079.9374399999997</v>
      </c>
      <c r="AC103" s="31">
        <v>2322.1248691724122</v>
      </c>
      <c r="AD103" s="32">
        <v>3.9261379055615567E-2</v>
      </c>
      <c r="AE103" s="60">
        <v>13</v>
      </c>
    </row>
    <row r="104" spans="1:31" ht="15" customHeight="1" x14ac:dyDescent="0.35">
      <c r="A104" s="42"/>
      <c r="B104" s="110" t="s">
        <v>55</v>
      </c>
      <c r="C104" s="31">
        <v>218.21849895184371</v>
      </c>
      <c r="D104" s="59">
        <v>238.46009230135249</v>
      </c>
      <c r="E104" s="31">
        <v>237.81258767897359</v>
      </c>
      <c r="F104" s="31">
        <v>228.10033417086396</v>
      </c>
      <c r="G104" s="31">
        <v>248.90562654906211</v>
      </c>
      <c r="H104" s="32">
        <v>2.3933091087767155E-2</v>
      </c>
      <c r="I104" s="60">
        <v>15</v>
      </c>
      <c r="J104" s="48"/>
      <c r="K104" s="61">
        <v>862.11150635804779</v>
      </c>
      <c r="L104" s="59">
        <v>945.37768876979248</v>
      </c>
      <c r="M104" s="31">
        <v>944.77985283548333</v>
      </c>
      <c r="N104" s="31">
        <v>935.01793063930393</v>
      </c>
      <c r="O104" s="31">
        <v>955.82322301750219</v>
      </c>
      <c r="P104" s="32">
        <v>6.0271434047378279E-3</v>
      </c>
      <c r="Q104" s="60">
        <v>15</v>
      </c>
      <c r="R104" s="50"/>
      <c r="S104" s="62">
        <v>992.32255547314855</v>
      </c>
      <c r="T104" s="31">
        <v>994.19620185542999</v>
      </c>
      <c r="U104" s="31">
        <v>946.8559991446258</v>
      </c>
      <c r="V104" s="31">
        <v>1076.2637947850849</v>
      </c>
      <c r="W104" s="32">
        <v>3.1969058540507668E-2</v>
      </c>
      <c r="X104" s="60">
        <v>13</v>
      </c>
      <c r="Y104" s="50"/>
      <c r="Z104" s="62">
        <v>1025.4376899547869</v>
      </c>
      <c r="AA104" s="31">
        <v>1032.7017559834544</v>
      </c>
      <c r="AB104" s="31">
        <v>978.51034446984056</v>
      </c>
      <c r="AC104" s="31">
        <v>1126.990382089461</v>
      </c>
      <c r="AD104" s="32">
        <v>4.1268473281825604E-2</v>
      </c>
      <c r="AE104" s="60">
        <v>13</v>
      </c>
    </row>
    <row r="105" spans="1:31" ht="15" customHeight="1" x14ac:dyDescent="0.35">
      <c r="A105" s="42"/>
      <c r="B105" s="110" t="s">
        <v>56</v>
      </c>
      <c r="C105" s="31">
        <v>51.928187077886271</v>
      </c>
      <c r="D105" s="59">
        <v>70.690829037618741</v>
      </c>
      <c r="E105" s="31">
        <v>68.372618345334843</v>
      </c>
      <c r="F105" s="31">
        <v>51.636620411255826</v>
      </c>
      <c r="G105" s="31">
        <v>77.67027816010561</v>
      </c>
      <c r="H105" s="32">
        <v>9.5660261672954078E-2</v>
      </c>
      <c r="I105" s="60">
        <v>15</v>
      </c>
      <c r="J105" s="48"/>
      <c r="K105" s="61">
        <v>206.12988769010008</v>
      </c>
      <c r="L105" s="59">
        <v>277.93020802028053</v>
      </c>
      <c r="M105" s="31">
        <v>275.66753737252498</v>
      </c>
      <c r="N105" s="31">
        <v>258.8759993939176</v>
      </c>
      <c r="O105" s="31">
        <v>284.9096571427674</v>
      </c>
      <c r="P105" s="32">
        <v>2.4212108556366317E-2</v>
      </c>
      <c r="Q105" s="60">
        <v>15</v>
      </c>
      <c r="R105" s="50"/>
      <c r="S105" s="62">
        <v>295.71852234932362</v>
      </c>
      <c r="T105" s="31">
        <v>295.31785825207464</v>
      </c>
      <c r="U105" s="31">
        <v>269.64303300000006</v>
      </c>
      <c r="V105" s="31">
        <v>324.99823509376625</v>
      </c>
      <c r="W105" s="32">
        <v>5.7198699106200922E-2</v>
      </c>
      <c r="X105" s="60">
        <v>13</v>
      </c>
      <c r="Y105" s="50"/>
      <c r="Z105" s="62">
        <v>308.702187038825</v>
      </c>
      <c r="AA105" s="31">
        <v>308.02221800664137</v>
      </c>
      <c r="AB105" s="31">
        <v>272.33946333000006</v>
      </c>
      <c r="AC105" s="31">
        <v>356.67428685414717</v>
      </c>
      <c r="AD105" s="32">
        <v>7.1882420775772338E-2</v>
      </c>
      <c r="AE105" s="60">
        <v>13</v>
      </c>
    </row>
    <row r="106" spans="1:31" ht="15" customHeight="1" x14ac:dyDescent="0.35">
      <c r="A106" s="42"/>
      <c r="B106" s="137" t="s">
        <v>26</v>
      </c>
      <c r="C106" s="138">
        <v>2658.2411318473264</v>
      </c>
      <c r="D106" s="139">
        <v>2956.5047363781018</v>
      </c>
      <c r="E106" s="138">
        <v>2971.4900413200403</v>
      </c>
      <c r="F106" s="138">
        <v>2931.3470334885787</v>
      </c>
      <c r="G106" s="138">
        <v>3094.0365281058339</v>
      </c>
      <c r="H106" s="140">
        <v>1.4475360093058706E-2</v>
      </c>
      <c r="I106" s="141">
        <v>15</v>
      </c>
      <c r="J106" s="48"/>
      <c r="K106" s="149">
        <v>10612.414672600187</v>
      </c>
      <c r="L106" s="139">
        <v>11712.81420207349</v>
      </c>
      <c r="M106" s="138">
        <v>11727.913430524166</v>
      </c>
      <c r="N106" s="138">
        <v>11687.656499183964</v>
      </c>
      <c r="O106" s="138">
        <v>11850.345993801217</v>
      </c>
      <c r="P106" s="140">
        <v>3.6508918809279251E-3</v>
      </c>
      <c r="Q106" s="141">
        <v>15</v>
      </c>
      <c r="R106" s="50"/>
      <c r="S106" s="150">
        <v>12417.071987868483</v>
      </c>
      <c r="T106" s="138">
        <v>12446.888174981765</v>
      </c>
      <c r="U106" s="138">
        <v>12017.109292642965</v>
      </c>
      <c r="V106" s="138">
        <v>12854.803535164787</v>
      </c>
      <c r="W106" s="140">
        <v>1.8784405786689436E-2</v>
      </c>
      <c r="X106" s="141">
        <v>15</v>
      </c>
      <c r="Y106" s="50"/>
      <c r="Z106" s="150">
        <v>12921.709275783864</v>
      </c>
      <c r="AA106" s="138">
        <v>12913.387299356205</v>
      </c>
      <c r="AB106" s="138">
        <v>12296.652908106704</v>
      </c>
      <c r="AC106" s="138">
        <v>13776.618393378116</v>
      </c>
      <c r="AD106" s="140">
        <v>2.8377255658074547E-2</v>
      </c>
      <c r="AE106" s="141">
        <v>15</v>
      </c>
    </row>
    <row r="107" spans="1:31" ht="15" customHeight="1" x14ac:dyDescent="0.35">
      <c r="A107" s="42"/>
      <c r="B107" s="113"/>
      <c r="C107" s="159"/>
      <c r="D107" s="142"/>
      <c r="E107" s="159"/>
      <c r="F107" s="160"/>
      <c r="G107" s="159"/>
      <c r="H107" s="161"/>
      <c r="I107" s="159"/>
      <c r="K107" s="159"/>
      <c r="L107" s="142"/>
      <c r="M107" s="159"/>
      <c r="N107" s="159"/>
      <c r="O107" s="159"/>
      <c r="P107" s="161"/>
      <c r="Q107" s="159"/>
      <c r="R107" s="119"/>
      <c r="S107" s="152"/>
      <c r="T107" s="159"/>
      <c r="U107" s="159"/>
      <c r="V107" s="159"/>
      <c r="W107" s="161"/>
      <c r="X107" s="159"/>
      <c r="Y107" s="119"/>
      <c r="Z107" s="152"/>
      <c r="AA107" s="159"/>
      <c r="AB107" s="159"/>
      <c r="AC107" s="159"/>
      <c r="AD107" s="162"/>
      <c r="AE107" s="159"/>
    </row>
    <row r="108" spans="1:31" ht="15" customHeight="1" x14ac:dyDescent="0.35">
      <c r="A108" s="42"/>
      <c r="B108" s="113"/>
      <c r="C108" s="52"/>
      <c r="D108" s="52"/>
      <c r="E108" s="52"/>
      <c r="F108" s="52"/>
      <c r="G108" s="52"/>
      <c r="H108" s="74"/>
      <c r="I108" s="52"/>
      <c r="K108" s="52"/>
      <c r="L108" s="52"/>
      <c r="M108" s="52"/>
      <c r="N108" s="52"/>
      <c r="O108" s="52"/>
      <c r="P108" s="74"/>
      <c r="Q108" s="52"/>
      <c r="R108" s="119"/>
      <c r="S108" s="163"/>
      <c r="T108" s="52"/>
      <c r="U108" s="164"/>
      <c r="V108" s="52"/>
      <c r="W108" s="74"/>
      <c r="X108" s="52"/>
      <c r="Y108" s="119"/>
      <c r="Z108" s="152"/>
      <c r="AA108" s="52"/>
      <c r="AB108" s="52"/>
      <c r="AC108" s="52"/>
      <c r="AD108" s="32"/>
      <c r="AE108" s="52"/>
    </row>
    <row r="109" spans="1:31" ht="15" customHeight="1" x14ac:dyDescent="0.35">
      <c r="A109" s="42"/>
      <c r="B109" s="126" t="s">
        <v>65</v>
      </c>
      <c r="C109" s="155"/>
      <c r="D109" s="31"/>
      <c r="E109" s="155"/>
      <c r="F109" s="155"/>
      <c r="G109" s="155"/>
      <c r="H109" s="156"/>
      <c r="I109" s="155"/>
      <c r="K109" s="155"/>
      <c r="L109" s="31"/>
      <c r="M109" s="155"/>
      <c r="N109" s="155"/>
      <c r="O109" s="155"/>
      <c r="P109" s="156"/>
      <c r="Q109" s="155"/>
      <c r="R109" s="119"/>
      <c r="S109" s="31"/>
      <c r="T109" s="155"/>
      <c r="U109" s="155"/>
      <c r="V109" s="155"/>
      <c r="W109" s="156"/>
      <c r="X109" s="155"/>
      <c r="Y109" s="119"/>
      <c r="Z109" s="31"/>
      <c r="AA109" s="155"/>
      <c r="AB109" s="155"/>
      <c r="AC109" s="155"/>
      <c r="AD109" s="40"/>
      <c r="AE109" s="155"/>
    </row>
    <row r="110" spans="1:31" ht="15" customHeight="1" x14ac:dyDescent="0.35">
      <c r="A110" s="42"/>
      <c r="B110" s="110" t="s">
        <v>53</v>
      </c>
      <c r="C110" s="106">
        <v>936.19194246919017</v>
      </c>
      <c r="D110" s="105">
        <v>947.79698833772522</v>
      </c>
      <c r="E110" s="106">
        <v>947.58183837293552</v>
      </c>
      <c r="F110" s="106">
        <v>889.03060387999551</v>
      </c>
      <c r="G110" s="106">
        <v>988.90844898196451</v>
      </c>
      <c r="H110" s="107">
        <v>2.9156165437035468E-2</v>
      </c>
      <c r="I110" s="108">
        <v>15</v>
      </c>
      <c r="J110" s="48"/>
      <c r="K110" s="104">
        <v>3327.2047309383101</v>
      </c>
      <c r="L110" s="105">
        <v>2861.3823653877253</v>
      </c>
      <c r="M110" s="106">
        <v>2861.1926926736028</v>
      </c>
      <c r="N110" s="106">
        <v>2802.6159809299957</v>
      </c>
      <c r="O110" s="106">
        <v>2902.493826031965</v>
      </c>
      <c r="P110" s="107">
        <v>9.6623373374296641E-3</v>
      </c>
      <c r="Q110" s="108">
        <v>15</v>
      </c>
      <c r="R110" s="50"/>
      <c r="S110" s="105">
        <v>2757.251433146308</v>
      </c>
      <c r="T110" s="106">
        <v>2718.5026375459734</v>
      </c>
      <c r="U110" s="106">
        <v>2378.0193067433738</v>
      </c>
      <c r="V110" s="106">
        <v>2942.7187991234223</v>
      </c>
      <c r="W110" s="107">
        <v>5.4087680160506038E-2</v>
      </c>
      <c r="X110" s="108">
        <v>15</v>
      </c>
      <c r="Y110" s="50"/>
      <c r="Z110" s="105">
        <v>2656.2454885163338</v>
      </c>
      <c r="AA110" s="106">
        <v>2633.613559017258</v>
      </c>
      <c r="AB110" s="106">
        <v>2298.1886987693738</v>
      </c>
      <c r="AC110" s="106">
        <v>2855.9350683625626</v>
      </c>
      <c r="AD110" s="107">
        <v>5.6679167401077042E-2</v>
      </c>
      <c r="AE110" s="108">
        <v>15</v>
      </c>
    </row>
    <row r="111" spans="1:31" ht="15" customHeight="1" x14ac:dyDescent="0.35">
      <c r="A111" s="42"/>
      <c r="B111" s="110" t="s">
        <v>54</v>
      </c>
      <c r="C111" s="31">
        <v>99.396656806489091</v>
      </c>
      <c r="D111" s="165">
        <v>99.957077746218332</v>
      </c>
      <c r="E111" s="31">
        <v>104.70918900597609</v>
      </c>
      <c r="F111" s="31">
        <v>81.257415326950223</v>
      </c>
      <c r="G111" s="31">
        <v>149.17654490516932</v>
      </c>
      <c r="H111" s="41">
        <v>0.20020864224410745</v>
      </c>
      <c r="I111" s="60">
        <v>15</v>
      </c>
      <c r="J111" s="48"/>
      <c r="K111" s="61">
        <v>336.81186836821064</v>
      </c>
      <c r="L111" s="165">
        <v>277.04978166744513</v>
      </c>
      <c r="M111" s="31">
        <v>281.74844195052697</v>
      </c>
      <c r="N111" s="31">
        <v>258.35011924817701</v>
      </c>
      <c r="O111" s="31">
        <v>326.26924882639611</v>
      </c>
      <c r="P111" s="41">
        <v>7.230185902933553E-2</v>
      </c>
      <c r="Q111" s="60">
        <v>15</v>
      </c>
      <c r="R111" s="50"/>
      <c r="S111" s="165">
        <v>291.39340640425087</v>
      </c>
      <c r="T111" s="31">
        <v>317.23317117468315</v>
      </c>
      <c r="U111" s="31">
        <v>249.19650455086972</v>
      </c>
      <c r="V111" s="31">
        <v>477.89172631789262</v>
      </c>
      <c r="W111" s="41">
        <v>0.2190060999157856</v>
      </c>
      <c r="X111" s="60">
        <v>14</v>
      </c>
      <c r="Y111" s="50"/>
      <c r="Z111" s="165">
        <v>305.96894131994804</v>
      </c>
      <c r="AA111" s="31">
        <v>331.22713685868086</v>
      </c>
      <c r="AB111" s="31">
        <v>238.29602928761676</v>
      </c>
      <c r="AC111" s="31">
        <v>486.71123803010749</v>
      </c>
      <c r="AD111" s="41">
        <v>0.23385267941901669</v>
      </c>
      <c r="AE111" s="60">
        <v>14</v>
      </c>
    </row>
    <row r="112" spans="1:31" ht="15" customHeight="1" x14ac:dyDescent="0.35">
      <c r="A112" s="42"/>
      <c r="B112" s="110" t="s">
        <v>55</v>
      </c>
      <c r="C112" s="31">
        <v>68.750185661029988</v>
      </c>
      <c r="D112" s="59">
        <v>66.548020388486904</v>
      </c>
      <c r="E112" s="31">
        <v>65.088726683863783</v>
      </c>
      <c r="F112" s="31">
        <v>55.159324194300162</v>
      </c>
      <c r="G112" s="31">
        <v>78.485607189242472</v>
      </c>
      <c r="H112" s="41">
        <v>0.10570980071461671</v>
      </c>
      <c r="I112" s="60">
        <v>15</v>
      </c>
      <c r="J112" s="48"/>
      <c r="K112" s="61">
        <v>238.65037852694996</v>
      </c>
      <c r="L112" s="59">
        <v>236.10507944084691</v>
      </c>
      <c r="M112" s="31">
        <v>234.59985796532365</v>
      </c>
      <c r="N112" s="31">
        <v>224.31341916245475</v>
      </c>
      <c r="O112" s="31">
        <v>248.04266624160246</v>
      </c>
      <c r="P112" s="41">
        <v>3.000796237754837E-2</v>
      </c>
      <c r="Q112" s="60">
        <v>15</v>
      </c>
      <c r="R112" s="50"/>
      <c r="S112" s="59">
        <v>233.61207596563619</v>
      </c>
      <c r="T112" s="31">
        <v>234.24018202000664</v>
      </c>
      <c r="U112" s="31">
        <v>203.83812264527654</v>
      </c>
      <c r="V112" s="31">
        <v>265.20132951385233</v>
      </c>
      <c r="W112" s="41">
        <v>7.6119305165448528E-2</v>
      </c>
      <c r="X112" s="60">
        <v>14</v>
      </c>
      <c r="Y112" s="50"/>
      <c r="Z112" s="59">
        <v>236.48469243237045</v>
      </c>
      <c r="AA112" s="31">
        <v>234.70422011515066</v>
      </c>
      <c r="AB112" s="31">
        <v>192.77903085401658</v>
      </c>
      <c r="AC112" s="31">
        <v>273.17112218146679</v>
      </c>
      <c r="AD112" s="41">
        <v>0.10575293170837613</v>
      </c>
      <c r="AE112" s="60">
        <v>14</v>
      </c>
    </row>
    <row r="113" spans="1:31" ht="15" customHeight="1" x14ac:dyDescent="0.35">
      <c r="A113" s="42"/>
      <c r="B113" s="110" t="s">
        <v>56</v>
      </c>
      <c r="C113" s="31">
        <v>47.861119928179896</v>
      </c>
      <c r="D113" s="59">
        <v>44.322167678308979</v>
      </c>
      <c r="E113" s="31">
        <v>43.828239780958015</v>
      </c>
      <c r="F113" s="31">
        <v>33.085215951765221</v>
      </c>
      <c r="G113" s="31">
        <v>54.37299445417063</v>
      </c>
      <c r="H113" s="41">
        <v>0.12794054269579178</v>
      </c>
      <c r="I113" s="60">
        <v>15</v>
      </c>
      <c r="J113" s="48"/>
      <c r="K113" s="61">
        <v>169.90561922021831</v>
      </c>
      <c r="L113" s="59">
        <v>149.08902153714817</v>
      </c>
      <c r="M113" s="31">
        <v>148.64734747008177</v>
      </c>
      <c r="N113" s="31">
        <v>138.43060000000003</v>
      </c>
      <c r="O113" s="31">
        <v>159.13984831300982</v>
      </c>
      <c r="P113" s="41">
        <v>3.7614887080852262E-2</v>
      </c>
      <c r="Q113" s="60">
        <v>15</v>
      </c>
      <c r="R113" s="50"/>
      <c r="S113" s="59">
        <v>141.99215250108318</v>
      </c>
      <c r="T113" s="31">
        <v>144.24520965363504</v>
      </c>
      <c r="U113" s="31">
        <v>119.84134800000001</v>
      </c>
      <c r="V113" s="31">
        <v>161.91307501906493</v>
      </c>
      <c r="W113" s="41">
        <v>8.5388167869824186E-2</v>
      </c>
      <c r="X113" s="60">
        <v>14</v>
      </c>
      <c r="Y113" s="50"/>
      <c r="Z113" s="59">
        <v>144.87376727216187</v>
      </c>
      <c r="AA113" s="31">
        <v>145.57051103879715</v>
      </c>
      <c r="AB113" s="31">
        <v>121.03976148000001</v>
      </c>
      <c r="AC113" s="31">
        <v>169.30783931102792</v>
      </c>
      <c r="AD113" s="41">
        <v>0.10483158876063776</v>
      </c>
      <c r="AE113" s="60">
        <v>14</v>
      </c>
    </row>
    <row r="114" spans="1:31" ht="15" customHeight="1" x14ac:dyDescent="0.35">
      <c r="A114" s="42"/>
      <c r="B114" s="137" t="s">
        <v>66</v>
      </c>
      <c r="C114" s="138">
        <v>1152.1999048648893</v>
      </c>
      <c r="D114" s="139">
        <v>1162.3778382247756</v>
      </c>
      <c r="E114" s="138">
        <v>1161.2079938437337</v>
      </c>
      <c r="F114" s="138">
        <v>1099.7833938731164</v>
      </c>
      <c r="G114" s="138">
        <v>1201.7346648034563</v>
      </c>
      <c r="H114" s="140">
        <v>2.316782479685173E-2</v>
      </c>
      <c r="I114" s="141">
        <v>15</v>
      </c>
      <c r="J114" s="48"/>
      <c r="K114" s="149">
        <v>4072.5725970536896</v>
      </c>
      <c r="L114" s="139">
        <v>3527.3798321072018</v>
      </c>
      <c r="M114" s="138">
        <v>3526.1883400595348</v>
      </c>
      <c r="N114" s="138">
        <v>3464.5805236306142</v>
      </c>
      <c r="O114" s="138">
        <v>3566.7366586858825</v>
      </c>
      <c r="P114" s="140">
        <v>7.6405725313151126E-3</v>
      </c>
      <c r="Q114" s="141">
        <v>15</v>
      </c>
      <c r="R114" s="50"/>
      <c r="S114" s="139">
        <v>3433.4528446741747</v>
      </c>
      <c r="T114" s="138">
        <v>3410.7780350264989</v>
      </c>
      <c r="U114" s="138">
        <v>3185.6439210221702</v>
      </c>
      <c r="V114" s="138">
        <v>3624.3108630787046</v>
      </c>
      <c r="W114" s="140">
        <v>3.4738941730280484E-2</v>
      </c>
      <c r="X114" s="141">
        <v>15</v>
      </c>
      <c r="Y114" s="50"/>
      <c r="Z114" s="139">
        <v>3365.31376845259</v>
      </c>
      <c r="AA114" s="138">
        <v>3338.6401718472521</v>
      </c>
      <c r="AB114" s="138">
        <v>3088.65604025429</v>
      </c>
      <c r="AC114" s="138">
        <v>3529.8245477627024</v>
      </c>
      <c r="AD114" s="140">
        <v>3.3099208905331592E-2</v>
      </c>
      <c r="AE114" s="141">
        <v>15</v>
      </c>
    </row>
    <row r="115" spans="1:31" ht="15" customHeight="1" x14ac:dyDescent="0.35">
      <c r="A115" s="42"/>
      <c r="B115" s="166" t="s">
        <v>67</v>
      </c>
      <c r="C115" s="167">
        <v>0</v>
      </c>
      <c r="D115" s="168">
        <v>232.96250000000001</v>
      </c>
      <c r="E115" s="167">
        <v>197.99464285714288</v>
      </c>
      <c r="F115" s="167">
        <v>0</v>
      </c>
      <c r="G115" s="167">
        <v>377</v>
      </c>
      <c r="H115" s="169">
        <v>0.63647980501314172</v>
      </c>
      <c r="I115" s="170">
        <v>14</v>
      </c>
      <c r="J115" s="171"/>
      <c r="K115" s="172">
        <v>0</v>
      </c>
      <c r="L115" s="168">
        <v>232.96250000000001</v>
      </c>
      <c r="M115" s="167">
        <v>198.18404899002982</v>
      </c>
      <c r="N115" s="167">
        <v>0</v>
      </c>
      <c r="O115" s="167">
        <v>377</v>
      </c>
      <c r="P115" s="169">
        <v>0.63750195085062167</v>
      </c>
      <c r="Q115" s="170">
        <v>14</v>
      </c>
      <c r="R115" s="173"/>
      <c r="S115" s="168">
        <v>37.5</v>
      </c>
      <c r="T115" s="167">
        <v>37.463012727272719</v>
      </c>
      <c r="U115" s="167">
        <v>-560.90532181818173</v>
      </c>
      <c r="V115" s="167">
        <v>254</v>
      </c>
      <c r="W115" s="169" t="s">
        <v>88</v>
      </c>
      <c r="X115" s="170">
        <v>14</v>
      </c>
      <c r="Y115" s="173"/>
      <c r="Z115" s="168">
        <v>0</v>
      </c>
      <c r="AA115" s="167">
        <v>2.8859251168831173</v>
      </c>
      <c r="AB115" s="167">
        <v>-179.79704836363635</v>
      </c>
      <c r="AC115" s="167">
        <v>200.2</v>
      </c>
      <c r="AD115" s="169" t="s">
        <v>87</v>
      </c>
      <c r="AE115" s="170">
        <v>14</v>
      </c>
    </row>
    <row r="116" spans="1:31" ht="15" customHeight="1" x14ac:dyDescent="0.35">
      <c r="A116" s="42"/>
      <c r="B116" s="166" t="s">
        <v>68</v>
      </c>
      <c r="C116" s="167">
        <v>777.17852147430381</v>
      </c>
      <c r="D116" s="168">
        <v>513.50232216376799</v>
      </c>
      <c r="E116" s="167">
        <v>464.03962036537945</v>
      </c>
      <c r="F116" s="167">
        <v>-242.04552998165957</v>
      </c>
      <c r="G116" s="167">
        <v>877.53737464127801</v>
      </c>
      <c r="H116" s="169">
        <v>0.57979187561879009</v>
      </c>
      <c r="I116" s="170">
        <v>13</v>
      </c>
      <c r="J116" s="171"/>
      <c r="K116" s="172">
        <v>1369.7368404169149</v>
      </c>
      <c r="L116" s="168">
        <v>2255.5478521454279</v>
      </c>
      <c r="M116" s="167">
        <v>2206.0715087483086</v>
      </c>
      <c r="N116" s="167">
        <v>1500</v>
      </c>
      <c r="O116" s="167">
        <v>2619.5829046229373</v>
      </c>
      <c r="P116" s="169">
        <v>0.1319999775733191</v>
      </c>
      <c r="Q116" s="170">
        <v>13</v>
      </c>
      <c r="R116" s="173"/>
      <c r="S116" s="168">
        <v>2173.2077104171149</v>
      </c>
      <c r="T116" s="167">
        <v>2110.08773054622</v>
      </c>
      <c r="U116" s="167">
        <v>1530</v>
      </c>
      <c r="V116" s="167">
        <v>2646.7517119505733</v>
      </c>
      <c r="W116" s="169">
        <v>0.16802323236290276</v>
      </c>
      <c r="X116" s="170">
        <v>13</v>
      </c>
      <c r="Y116" s="173"/>
      <c r="Z116" s="168">
        <v>2173.2077104171149</v>
      </c>
      <c r="AA116" s="167">
        <v>2124.5670479000064</v>
      </c>
      <c r="AB116" s="167">
        <v>1560.6000000000001</v>
      </c>
      <c r="AC116" s="167">
        <v>2773.9334987696493</v>
      </c>
      <c r="AD116" s="169">
        <v>0.1783841541904426</v>
      </c>
      <c r="AE116" s="170">
        <v>13</v>
      </c>
    </row>
    <row r="117" spans="1:31" ht="15" customHeight="1" collapsed="1" x14ac:dyDescent="0.35">
      <c r="A117" s="42"/>
      <c r="B117" s="174" t="s">
        <v>69</v>
      </c>
      <c r="C117" s="138">
        <v>1929.3784263391931</v>
      </c>
      <c r="D117" s="139">
        <v>1739.1065015194506</v>
      </c>
      <c r="E117" s="138">
        <v>1815.2464713786987</v>
      </c>
      <c r="F117" s="138">
        <v>1259.1925150399215</v>
      </c>
      <c r="G117" s="138">
        <v>2395.0081448297688</v>
      </c>
      <c r="H117" s="140">
        <v>0.18229994422191656</v>
      </c>
      <c r="I117" s="141">
        <v>13</v>
      </c>
      <c r="J117" s="48"/>
      <c r="K117" s="131">
        <v>5442.3094374706034</v>
      </c>
      <c r="L117" s="139">
        <v>5845.8568337255929</v>
      </c>
      <c r="M117" s="97">
        <v>5922.4751101814372</v>
      </c>
      <c r="N117" s="97">
        <v>5368.891724764424</v>
      </c>
      <c r="O117" s="97">
        <v>6502.0556686938553</v>
      </c>
      <c r="P117" s="129">
        <v>5.4167944981568093E-2</v>
      </c>
      <c r="Q117" s="130">
        <v>13</v>
      </c>
      <c r="R117" s="50"/>
      <c r="S117" s="139">
        <v>5492.1304274789309</v>
      </c>
      <c r="T117" s="97">
        <v>5539.6047665897886</v>
      </c>
      <c r="U117" s="97">
        <v>4962.0934581971214</v>
      </c>
      <c r="V117" s="97">
        <v>6109.1632844458918</v>
      </c>
      <c r="W117" s="129">
        <v>6.2442898927274997E-2</v>
      </c>
      <c r="X117" s="130">
        <v>13</v>
      </c>
      <c r="Y117" s="50"/>
      <c r="Z117" s="139">
        <v>5338.65604025429</v>
      </c>
      <c r="AA117" s="97">
        <v>5448.5308576586549</v>
      </c>
      <c r="AB117" s="97">
        <v>4910.2963464401073</v>
      </c>
      <c r="AC117" s="97">
        <v>6138.0490432807783</v>
      </c>
      <c r="AD117" s="129">
        <v>7.4524609640263612E-2</v>
      </c>
      <c r="AE117" s="130">
        <v>13</v>
      </c>
    </row>
    <row r="118" spans="1:31" ht="15" customHeight="1" x14ac:dyDescent="0.35">
      <c r="B118" s="58"/>
      <c r="C118" s="175"/>
      <c r="D118" s="175"/>
      <c r="E118" s="175"/>
      <c r="F118" s="175"/>
      <c r="G118" s="175"/>
      <c r="H118" s="176"/>
      <c r="I118" s="175"/>
      <c r="J118" s="85"/>
      <c r="K118" s="175"/>
      <c r="L118" s="175"/>
      <c r="M118" s="175"/>
      <c r="N118" s="175"/>
      <c r="O118" s="175"/>
      <c r="P118" s="176"/>
      <c r="Q118" s="176"/>
      <c r="R118" s="99"/>
      <c r="S118" s="175"/>
      <c r="T118" s="175"/>
      <c r="U118" s="175"/>
      <c r="V118" s="175"/>
      <c r="W118" s="176"/>
      <c r="X118" s="175"/>
      <c r="Y118" s="99"/>
      <c r="Z118" s="175"/>
      <c r="AA118" s="175"/>
      <c r="AB118" s="175"/>
      <c r="AC118" s="176"/>
      <c r="AD118" s="176"/>
      <c r="AE118" s="175"/>
    </row>
    <row r="119" spans="1:31" ht="15" customHeight="1" x14ac:dyDescent="0.35">
      <c r="B119" s="58"/>
      <c r="C119" s="175"/>
      <c r="D119" s="175"/>
      <c r="E119" s="175"/>
      <c r="F119" s="175"/>
      <c r="G119" s="175"/>
      <c r="H119" s="176"/>
      <c r="I119" s="175"/>
      <c r="J119" s="85"/>
      <c r="K119" s="175"/>
      <c r="L119" s="177"/>
      <c r="M119" s="177"/>
      <c r="N119" s="175"/>
      <c r="O119" s="175"/>
      <c r="P119" s="176"/>
      <c r="Q119" s="176"/>
      <c r="R119" s="99"/>
      <c r="S119" s="177"/>
      <c r="T119" s="177"/>
      <c r="U119" s="175"/>
      <c r="V119" s="175"/>
      <c r="W119" s="176"/>
      <c r="X119" s="175"/>
      <c r="Y119" s="99"/>
      <c r="Z119" s="177"/>
      <c r="AA119" s="177"/>
      <c r="AB119" s="175"/>
      <c r="AC119" s="176"/>
      <c r="AD119" s="176"/>
      <c r="AE119" s="175"/>
    </row>
    <row r="120" spans="1:31" ht="15" customHeight="1" x14ac:dyDescent="0.35">
      <c r="B120" s="58"/>
      <c r="C120" s="175"/>
      <c r="D120" s="175"/>
      <c r="E120" s="175"/>
      <c r="F120" s="175"/>
      <c r="G120" s="175"/>
      <c r="H120" s="176"/>
      <c r="I120" s="175"/>
      <c r="J120" s="85"/>
      <c r="K120" s="175"/>
      <c r="L120" s="175"/>
      <c r="M120" s="175"/>
      <c r="N120" s="175"/>
      <c r="O120" s="175"/>
      <c r="P120" s="176"/>
      <c r="Q120" s="176"/>
      <c r="R120" s="99"/>
      <c r="S120" s="175"/>
      <c r="T120" s="175"/>
      <c r="U120" s="175"/>
      <c r="V120" s="175"/>
      <c r="W120" s="176"/>
      <c r="X120" s="175"/>
      <c r="Y120" s="99"/>
      <c r="Z120" s="175"/>
      <c r="AA120" s="175"/>
      <c r="AB120" s="175"/>
      <c r="AC120" s="176"/>
      <c r="AD120" s="176"/>
      <c r="AE120" s="175"/>
    </row>
    <row r="121" spans="1:31" ht="15" customHeight="1" x14ac:dyDescent="0.35">
      <c r="B121" s="58"/>
      <c r="C121" s="175"/>
      <c r="D121" s="175"/>
      <c r="E121" s="175"/>
      <c r="F121" s="175"/>
      <c r="G121" s="175"/>
      <c r="H121" s="176"/>
      <c r="I121" s="175"/>
      <c r="J121" s="85"/>
      <c r="K121" s="175"/>
      <c r="L121" s="175"/>
      <c r="M121" s="175"/>
      <c r="N121" s="175"/>
      <c r="O121" s="175"/>
      <c r="P121" s="176"/>
      <c r="Q121" s="176"/>
      <c r="R121" s="99"/>
      <c r="S121" s="175"/>
      <c r="T121" s="175"/>
      <c r="U121" s="175"/>
      <c r="V121" s="175"/>
      <c r="W121" s="176"/>
      <c r="X121" s="175"/>
      <c r="Y121" s="99"/>
      <c r="Z121" s="175"/>
      <c r="AA121" s="175"/>
      <c r="AB121" s="175"/>
      <c r="AC121" s="176"/>
      <c r="AD121" s="176"/>
      <c r="AE121" s="175"/>
    </row>
    <row r="122" spans="1:31" ht="15" customHeight="1" x14ac:dyDescent="0.35">
      <c r="B122" s="58"/>
      <c r="C122" s="175"/>
      <c r="D122" s="175"/>
      <c r="E122" s="175"/>
      <c r="F122" s="175"/>
      <c r="G122" s="175"/>
      <c r="H122" s="176"/>
      <c r="I122" s="175"/>
      <c r="J122" s="85"/>
      <c r="K122" s="175"/>
      <c r="L122" s="175"/>
      <c r="M122" s="175"/>
      <c r="N122" s="175"/>
      <c r="O122" s="175"/>
      <c r="P122" s="176"/>
      <c r="Q122" s="176"/>
      <c r="R122" s="99"/>
      <c r="S122" s="175"/>
      <c r="T122" s="175"/>
      <c r="U122" s="175"/>
      <c r="V122" s="175"/>
      <c r="W122" s="176"/>
      <c r="X122" s="175"/>
      <c r="Y122" s="99"/>
      <c r="Z122" s="175"/>
      <c r="AA122" s="175"/>
      <c r="AB122" s="175"/>
      <c r="AC122" s="176"/>
      <c r="AD122" s="176"/>
      <c r="AE122" s="175"/>
    </row>
    <row r="123" spans="1:31" ht="15" customHeight="1" collapsed="1" x14ac:dyDescent="0.35">
      <c r="B123" s="58"/>
      <c r="C123" s="175"/>
      <c r="D123" s="175"/>
      <c r="E123" s="175"/>
      <c r="F123" s="175"/>
      <c r="G123" s="175"/>
      <c r="H123" s="176"/>
      <c r="I123" s="175"/>
      <c r="J123" s="85"/>
      <c r="K123" s="175"/>
      <c r="L123" s="175"/>
      <c r="M123" s="175"/>
      <c r="N123" s="175"/>
      <c r="O123" s="175"/>
      <c r="P123" s="176"/>
      <c r="Q123" s="176"/>
      <c r="R123" s="99"/>
      <c r="S123" s="175"/>
      <c r="T123" s="175"/>
      <c r="U123" s="175"/>
      <c r="V123" s="175"/>
      <c r="W123" s="176"/>
      <c r="X123" s="175"/>
      <c r="Y123" s="99"/>
      <c r="Z123" s="175"/>
      <c r="AA123" s="175"/>
      <c r="AB123" s="175"/>
      <c r="AC123" s="176"/>
      <c r="AD123" s="176"/>
      <c r="AE123" s="175"/>
    </row>
    <row r="124" spans="1:31" ht="15" customHeight="1" x14ac:dyDescent="0.35">
      <c r="B124" s="58"/>
      <c r="C124" s="175"/>
      <c r="D124" s="175"/>
      <c r="E124" s="175"/>
      <c r="F124" s="175"/>
      <c r="G124" s="175"/>
      <c r="H124" s="176"/>
      <c r="I124" s="175"/>
      <c r="J124" s="85"/>
      <c r="K124" s="175"/>
      <c r="L124" s="175"/>
      <c r="M124" s="175"/>
      <c r="N124" s="175"/>
      <c r="O124" s="175"/>
      <c r="P124" s="176"/>
      <c r="Q124" s="176"/>
      <c r="R124" s="99"/>
      <c r="S124" s="175"/>
      <c r="T124" s="175"/>
      <c r="U124" s="175"/>
      <c r="V124" s="175"/>
      <c r="W124" s="176"/>
      <c r="X124" s="175"/>
      <c r="Y124" s="99"/>
      <c r="Z124" s="175"/>
      <c r="AA124" s="175"/>
      <c r="AB124" s="175"/>
      <c r="AC124" s="176"/>
      <c r="AD124" s="176"/>
      <c r="AE124" s="175"/>
    </row>
    <row r="125" spans="1:31" ht="15" customHeight="1" x14ac:dyDescent="0.35">
      <c r="B125" s="58"/>
      <c r="C125" s="175"/>
      <c r="D125" s="175"/>
      <c r="E125" s="175"/>
      <c r="F125" s="175"/>
      <c r="G125" s="175"/>
      <c r="H125" s="176"/>
      <c r="I125" s="175"/>
      <c r="J125" s="85"/>
      <c r="K125" s="175"/>
      <c r="L125" s="175"/>
      <c r="M125" s="175"/>
      <c r="N125" s="175"/>
      <c r="O125" s="175"/>
      <c r="P125" s="176"/>
      <c r="Q125" s="176"/>
      <c r="R125" s="99"/>
      <c r="S125" s="175"/>
      <c r="T125" s="175"/>
      <c r="U125" s="175"/>
      <c r="V125" s="175"/>
      <c r="W125" s="176"/>
      <c r="X125" s="175"/>
      <c r="Y125" s="99"/>
      <c r="Z125" s="175"/>
      <c r="AA125" s="175"/>
      <c r="AB125" s="175"/>
      <c r="AC125" s="176"/>
      <c r="AD125" s="176"/>
      <c r="AE125" s="175"/>
    </row>
    <row r="126" spans="1:31" ht="15" customHeight="1" x14ac:dyDescent="0.35">
      <c r="B126" s="43"/>
      <c r="C126" s="175"/>
      <c r="D126" s="175"/>
      <c r="E126" s="175"/>
      <c r="F126" s="175"/>
      <c r="G126" s="175"/>
      <c r="H126" s="176"/>
      <c r="I126" s="175"/>
      <c r="J126" s="85"/>
      <c r="K126" s="175"/>
      <c r="L126" s="175"/>
      <c r="M126" s="175"/>
      <c r="N126" s="175"/>
      <c r="O126" s="175"/>
      <c r="P126" s="176"/>
      <c r="Q126" s="176"/>
      <c r="R126" s="99"/>
      <c r="S126" s="175"/>
      <c r="T126" s="175"/>
      <c r="U126" s="175"/>
      <c r="V126" s="175"/>
      <c r="W126" s="176"/>
      <c r="X126" s="175"/>
      <c r="Y126" s="99"/>
      <c r="Z126" s="175"/>
      <c r="AA126" s="175"/>
      <c r="AB126" s="175"/>
      <c r="AC126" s="176"/>
      <c r="AD126" s="176"/>
      <c r="AE126" s="175"/>
    </row>
    <row r="127" spans="1:31" ht="15" customHeight="1" x14ac:dyDescent="0.35">
      <c r="B127" s="43"/>
      <c r="C127" s="178"/>
      <c r="D127" s="178"/>
      <c r="E127" s="178"/>
      <c r="F127" s="178"/>
      <c r="G127" s="178"/>
      <c r="H127" s="179"/>
      <c r="I127" s="178"/>
      <c r="J127" s="85"/>
      <c r="K127" s="178"/>
      <c r="L127" s="178"/>
      <c r="M127" s="178"/>
      <c r="N127" s="178"/>
      <c r="O127" s="178"/>
      <c r="P127" s="179"/>
      <c r="Q127" s="179"/>
      <c r="R127" s="99"/>
      <c r="S127" s="178"/>
      <c r="T127" s="178"/>
      <c r="U127" s="178"/>
      <c r="V127" s="178"/>
      <c r="W127" s="179"/>
      <c r="X127" s="178"/>
      <c r="Y127" s="99"/>
      <c r="Z127" s="178"/>
      <c r="AA127" s="178"/>
      <c r="AB127" s="178"/>
      <c r="AC127" s="179"/>
      <c r="AD127" s="179"/>
      <c r="AE127" s="178"/>
    </row>
    <row r="128" spans="1:31" ht="15" customHeight="1" x14ac:dyDescent="0.35">
      <c r="B128" s="43"/>
      <c r="C128" s="178"/>
      <c r="D128" s="178"/>
      <c r="E128" s="178"/>
      <c r="F128" s="178"/>
      <c r="G128" s="178"/>
      <c r="H128" s="179"/>
      <c r="I128" s="178"/>
      <c r="J128" s="85"/>
      <c r="K128" s="178"/>
      <c r="L128" s="178"/>
      <c r="M128" s="178"/>
      <c r="N128" s="178"/>
      <c r="O128" s="178"/>
      <c r="P128" s="179"/>
      <c r="Q128" s="179"/>
      <c r="R128" s="99"/>
      <c r="S128" s="178"/>
      <c r="T128" s="178"/>
      <c r="U128" s="178"/>
      <c r="V128" s="178"/>
      <c r="W128" s="179"/>
      <c r="X128" s="178"/>
      <c r="Y128" s="99"/>
      <c r="Z128" s="178"/>
      <c r="AA128" s="178"/>
      <c r="AB128" s="178"/>
      <c r="AC128" s="179"/>
      <c r="AD128" s="179"/>
      <c r="AE128" s="178"/>
    </row>
    <row r="129" spans="2:31" ht="15" customHeight="1" x14ac:dyDescent="0.35">
      <c r="B129" s="43"/>
      <c r="C129" s="178"/>
      <c r="D129" s="178"/>
      <c r="E129" s="178"/>
      <c r="F129" s="178"/>
      <c r="G129" s="178"/>
      <c r="H129" s="179"/>
      <c r="I129" s="178"/>
      <c r="J129" s="85"/>
      <c r="K129" s="178"/>
      <c r="L129" s="178"/>
      <c r="M129" s="178"/>
      <c r="N129" s="178"/>
      <c r="O129" s="178"/>
      <c r="P129" s="179"/>
      <c r="Q129" s="179"/>
      <c r="R129" s="99"/>
      <c r="S129" s="178"/>
      <c r="T129" s="178"/>
      <c r="U129" s="178"/>
      <c r="V129" s="178"/>
      <c r="W129" s="179"/>
      <c r="X129" s="178"/>
      <c r="Y129" s="99"/>
      <c r="Z129" s="178"/>
      <c r="AA129" s="178"/>
      <c r="AB129" s="178"/>
      <c r="AC129" s="179"/>
      <c r="AD129" s="179"/>
      <c r="AE129" s="178"/>
    </row>
    <row r="130" spans="2:31" ht="15" customHeight="1" x14ac:dyDescent="0.35">
      <c r="B130" s="43"/>
      <c r="C130" s="178"/>
      <c r="D130" s="178"/>
      <c r="E130" s="178"/>
      <c r="F130" s="178"/>
      <c r="G130" s="178"/>
      <c r="H130" s="179"/>
      <c r="I130" s="178"/>
      <c r="J130" s="85"/>
      <c r="K130" s="178"/>
      <c r="L130" s="178"/>
      <c r="M130" s="178"/>
      <c r="N130" s="178"/>
      <c r="O130" s="178"/>
      <c r="P130" s="179"/>
      <c r="Q130" s="179"/>
      <c r="R130" s="99"/>
      <c r="S130" s="178"/>
      <c r="T130" s="178"/>
      <c r="U130" s="178"/>
      <c r="V130" s="178"/>
      <c r="W130" s="179"/>
      <c r="X130" s="178"/>
      <c r="Y130" s="99"/>
      <c r="Z130" s="178"/>
      <c r="AA130" s="178"/>
      <c r="AB130" s="178"/>
      <c r="AC130" s="179"/>
      <c r="AD130" s="179"/>
      <c r="AE130" s="178"/>
    </row>
    <row r="131" spans="2:31" ht="15" customHeight="1" collapsed="1" x14ac:dyDescent="0.35">
      <c r="B131" s="43"/>
      <c r="C131" s="178"/>
      <c r="D131" s="178"/>
      <c r="E131" s="178"/>
      <c r="F131" s="178"/>
      <c r="G131" s="178"/>
      <c r="H131" s="179"/>
      <c r="I131" s="178"/>
      <c r="J131" s="85"/>
      <c r="K131" s="178"/>
      <c r="L131" s="178"/>
      <c r="M131" s="178"/>
      <c r="N131" s="178"/>
      <c r="O131" s="178"/>
      <c r="P131" s="179"/>
      <c r="Q131" s="179"/>
      <c r="R131" s="99"/>
      <c r="S131" s="178"/>
      <c r="T131" s="178"/>
      <c r="U131" s="178"/>
      <c r="V131" s="178"/>
      <c r="W131" s="179"/>
      <c r="X131" s="178"/>
      <c r="Y131" s="99"/>
      <c r="Z131" s="178"/>
      <c r="AA131" s="178"/>
      <c r="AB131" s="178"/>
      <c r="AC131" s="179"/>
      <c r="AD131" s="179"/>
      <c r="AE131" s="178"/>
    </row>
    <row r="132" spans="2:31" ht="15" customHeight="1" x14ac:dyDescent="0.35">
      <c r="B132" s="43"/>
      <c r="C132" s="180"/>
      <c r="D132" s="181"/>
      <c r="E132" s="181"/>
      <c r="F132" s="178"/>
      <c r="G132" s="178"/>
      <c r="H132" s="182"/>
      <c r="I132" s="180"/>
      <c r="J132" s="85"/>
      <c r="K132" s="180"/>
      <c r="L132" s="178"/>
      <c r="M132" s="178"/>
      <c r="N132" s="178"/>
      <c r="O132" s="178"/>
      <c r="P132" s="182"/>
      <c r="Q132" s="182"/>
      <c r="R132" s="99"/>
      <c r="S132" s="178"/>
      <c r="T132" s="178"/>
      <c r="U132" s="178"/>
      <c r="V132" s="178"/>
      <c r="W132" s="182"/>
      <c r="X132" s="180"/>
      <c r="Y132" s="99"/>
      <c r="Z132" s="178"/>
      <c r="AA132" s="178"/>
      <c r="AB132" s="178"/>
      <c r="AC132" s="182"/>
      <c r="AD132" s="182"/>
      <c r="AE132" s="180"/>
    </row>
    <row r="133" spans="2:31" ht="15" customHeight="1" x14ac:dyDescent="0.35">
      <c r="B133" s="43"/>
      <c r="C133" s="178"/>
      <c r="D133" s="181"/>
      <c r="E133" s="181"/>
      <c r="F133" s="178"/>
      <c r="G133" s="178"/>
      <c r="H133" s="176"/>
      <c r="I133" s="175"/>
      <c r="J133" s="85"/>
      <c r="K133" s="178"/>
      <c r="L133" s="178"/>
      <c r="M133" s="178"/>
      <c r="N133" s="178"/>
      <c r="O133" s="178"/>
      <c r="P133" s="176"/>
      <c r="Q133" s="176"/>
      <c r="R133" s="99"/>
      <c r="S133" s="178"/>
      <c r="T133" s="178"/>
      <c r="U133" s="178"/>
      <c r="V133" s="178"/>
      <c r="W133" s="176"/>
      <c r="X133" s="175"/>
      <c r="Y133" s="99"/>
      <c r="Z133" s="178"/>
      <c r="AA133" s="178"/>
      <c r="AB133" s="178"/>
      <c r="AC133" s="176"/>
      <c r="AD133" s="176"/>
      <c r="AE133" s="175"/>
    </row>
    <row r="134" spans="2:31" ht="15" customHeight="1" x14ac:dyDescent="0.35">
      <c r="B134" s="183"/>
      <c r="C134" s="175"/>
      <c r="D134" s="175"/>
      <c r="E134" s="175"/>
      <c r="F134" s="175"/>
      <c r="G134" s="175"/>
      <c r="H134" s="176"/>
      <c r="I134" s="175"/>
      <c r="J134" s="85"/>
      <c r="K134" s="175"/>
      <c r="L134" s="175"/>
      <c r="M134" s="175"/>
      <c r="N134" s="175"/>
      <c r="O134" s="175"/>
      <c r="P134" s="176"/>
      <c r="Q134" s="176"/>
      <c r="R134" s="99"/>
      <c r="S134" s="175"/>
      <c r="T134" s="175"/>
      <c r="U134" s="175"/>
      <c r="V134" s="175"/>
      <c r="W134" s="176"/>
      <c r="X134" s="175"/>
      <c r="Y134" s="99"/>
      <c r="Z134" s="175"/>
      <c r="AA134" s="175"/>
      <c r="AB134" s="175"/>
      <c r="AC134" s="176"/>
      <c r="AD134" s="176"/>
      <c r="AE134" s="175"/>
    </row>
    <row r="135" spans="2:31" ht="15" customHeight="1" x14ac:dyDescent="0.35">
      <c r="B135" s="58"/>
      <c r="C135" s="175"/>
      <c r="D135" s="175"/>
      <c r="E135" s="175"/>
      <c r="F135" s="175"/>
      <c r="G135" s="175"/>
      <c r="H135" s="176"/>
      <c r="I135" s="175"/>
      <c r="J135" s="85"/>
      <c r="K135" s="175"/>
      <c r="L135" s="175"/>
      <c r="M135" s="175"/>
      <c r="N135" s="175"/>
      <c r="O135" s="175"/>
      <c r="P135" s="176"/>
      <c r="Q135" s="176"/>
      <c r="R135" s="99"/>
      <c r="S135" s="175"/>
      <c r="T135" s="175"/>
      <c r="U135" s="175"/>
      <c r="V135" s="175"/>
      <c r="W135" s="176"/>
      <c r="X135" s="175"/>
      <c r="Y135" s="99"/>
      <c r="Z135" s="175"/>
      <c r="AA135" s="175"/>
      <c r="AB135" s="175"/>
      <c r="AC135" s="176"/>
      <c r="AD135" s="176"/>
      <c r="AE135" s="175"/>
    </row>
    <row r="136" spans="2:31" ht="15" customHeight="1" x14ac:dyDescent="0.35">
      <c r="B136" s="58"/>
      <c r="C136" s="175"/>
      <c r="D136" s="175"/>
      <c r="E136" s="175"/>
      <c r="F136" s="175"/>
      <c r="G136" s="175"/>
      <c r="H136" s="176"/>
      <c r="I136" s="175"/>
      <c r="J136" s="85"/>
      <c r="K136" s="175"/>
      <c r="L136" s="175"/>
      <c r="M136" s="175"/>
      <c r="N136" s="175"/>
      <c r="O136" s="175"/>
      <c r="P136" s="176"/>
      <c r="Q136" s="176"/>
      <c r="R136" s="99"/>
      <c r="S136" s="175"/>
      <c r="T136" s="175"/>
      <c r="U136" s="175"/>
      <c r="V136" s="175"/>
      <c r="W136" s="176"/>
      <c r="X136" s="175"/>
      <c r="Y136" s="99"/>
      <c r="Z136" s="175"/>
      <c r="AA136" s="175"/>
      <c r="AB136" s="175"/>
      <c r="AC136" s="176"/>
      <c r="AD136" s="176"/>
      <c r="AE136" s="175"/>
    </row>
    <row r="137" spans="2:31" ht="15" customHeight="1" x14ac:dyDescent="0.35">
      <c r="B137" s="58"/>
      <c r="C137" s="175"/>
      <c r="D137" s="175"/>
      <c r="E137" s="175"/>
      <c r="F137" s="175"/>
      <c r="G137" s="175"/>
      <c r="H137" s="176"/>
      <c r="I137" s="175"/>
      <c r="J137" s="85"/>
      <c r="K137" s="175"/>
      <c r="L137" s="175"/>
      <c r="M137" s="175"/>
      <c r="N137" s="175"/>
      <c r="O137" s="175"/>
      <c r="P137" s="176"/>
      <c r="Q137" s="176"/>
      <c r="R137" s="99"/>
      <c r="S137" s="175"/>
      <c r="T137" s="175"/>
      <c r="U137" s="175"/>
      <c r="V137" s="175"/>
      <c r="W137" s="176"/>
      <c r="X137" s="175"/>
      <c r="Y137" s="99"/>
      <c r="Z137" s="175"/>
      <c r="AA137" s="175"/>
      <c r="AB137" s="175"/>
      <c r="AC137" s="176"/>
      <c r="AD137" s="176"/>
      <c r="AE137" s="175"/>
    </row>
    <row r="138" spans="2:31" ht="15" customHeight="1" x14ac:dyDescent="0.35">
      <c r="B138" s="58"/>
      <c r="C138" s="175"/>
      <c r="D138" s="175"/>
      <c r="E138" s="175"/>
      <c r="F138" s="175"/>
      <c r="G138" s="175"/>
      <c r="H138" s="176"/>
      <c r="I138" s="175"/>
      <c r="J138" s="85"/>
      <c r="K138" s="175"/>
      <c r="L138" s="175"/>
      <c r="M138" s="175"/>
      <c r="N138" s="175"/>
      <c r="O138" s="175"/>
      <c r="P138" s="176"/>
      <c r="Q138" s="176"/>
      <c r="R138" s="99"/>
      <c r="S138" s="175"/>
      <c r="T138" s="175"/>
      <c r="U138" s="175"/>
      <c r="V138" s="175"/>
      <c r="W138" s="176"/>
      <c r="X138" s="175"/>
      <c r="Y138" s="99"/>
      <c r="Z138" s="175"/>
      <c r="AA138" s="175"/>
      <c r="AB138" s="175"/>
      <c r="AC138" s="176"/>
      <c r="AD138" s="176"/>
      <c r="AE138" s="175"/>
    </row>
    <row r="139" spans="2:31" ht="15" customHeight="1" x14ac:dyDescent="0.35">
      <c r="B139" s="58"/>
      <c r="C139" s="175"/>
      <c r="D139" s="175"/>
      <c r="E139" s="175"/>
      <c r="F139" s="175"/>
      <c r="G139" s="175"/>
      <c r="H139" s="176"/>
      <c r="I139" s="175"/>
      <c r="J139" s="85"/>
      <c r="K139" s="175"/>
      <c r="L139" s="175"/>
      <c r="M139" s="175"/>
      <c r="N139" s="175"/>
      <c r="O139" s="175"/>
      <c r="P139" s="176"/>
      <c r="Q139" s="176"/>
      <c r="R139" s="99"/>
      <c r="S139" s="175"/>
      <c r="T139" s="175"/>
      <c r="U139" s="175"/>
      <c r="V139" s="175"/>
      <c r="W139" s="176"/>
      <c r="X139" s="175"/>
      <c r="Y139" s="99"/>
      <c r="Z139" s="175"/>
      <c r="AA139" s="175"/>
      <c r="AB139" s="175"/>
      <c r="AC139" s="176"/>
      <c r="AD139" s="176"/>
      <c r="AE139" s="175"/>
    </row>
    <row r="140" spans="2:31" ht="15" customHeight="1" collapsed="1" x14ac:dyDescent="0.35">
      <c r="B140" s="58"/>
      <c r="C140" s="175"/>
      <c r="D140" s="175"/>
      <c r="E140" s="175"/>
      <c r="F140" s="175"/>
      <c r="G140" s="175"/>
      <c r="H140" s="176"/>
      <c r="I140" s="175"/>
      <c r="J140" s="85"/>
      <c r="K140" s="175"/>
      <c r="L140" s="175"/>
      <c r="M140" s="175"/>
      <c r="N140" s="175"/>
      <c r="O140" s="175"/>
      <c r="P140" s="176"/>
      <c r="Q140" s="176"/>
      <c r="R140" s="99"/>
      <c r="S140" s="175"/>
      <c r="T140" s="175"/>
      <c r="U140" s="175"/>
      <c r="V140" s="175"/>
      <c r="W140" s="176"/>
      <c r="X140" s="175"/>
      <c r="Y140" s="99"/>
      <c r="Z140" s="175"/>
      <c r="AA140" s="175"/>
      <c r="AB140" s="175"/>
      <c r="AC140" s="176"/>
      <c r="AD140" s="176"/>
      <c r="AE140" s="175"/>
    </row>
    <row r="141" spans="2:31" ht="15" customHeight="1" x14ac:dyDescent="0.35">
      <c r="B141" s="58"/>
      <c r="C141" s="175"/>
      <c r="D141" s="175"/>
      <c r="E141" s="175"/>
      <c r="F141" s="175"/>
      <c r="G141" s="175"/>
      <c r="H141" s="176"/>
      <c r="I141" s="175"/>
      <c r="J141" s="85"/>
      <c r="K141" s="175"/>
      <c r="L141" s="175"/>
      <c r="M141" s="175"/>
      <c r="N141" s="175"/>
      <c r="O141" s="175"/>
      <c r="P141" s="176"/>
      <c r="Q141" s="176"/>
      <c r="R141" s="99"/>
      <c r="S141" s="175"/>
      <c r="T141" s="175"/>
      <c r="U141" s="175"/>
      <c r="V141" s="175"/>
      <c r="W141" s="176"/>
      <c r="X141" s="175"/>
      <c r="Y141" s="99"/>
      <c r="Z141" s="175"/>
      <c r="AA141" s="175"/>
      <c r="AB141" s="175"/>
      <c r="AC141" s="176"/>
      <c r="AD141" s="176"/>
      <c r="AE141" s="175"/>
    </row>
    <row r="142" spans="2:31" ht="15" customHeight="1" x14ac:dyDescent="0.35">
      <c r="B142" s="58"/>
      <c r="C142" s="175"/>
      <c r="D142" s="175"/>
      <c r="E142" s="175"/>
      <c r="F142" s="175"/>
      <c r="G142" s="175"/>
      <c r="H142" s="176"/>
      <c r="I142" s="175"/>
      <c r="J142" s="85"/>
      <c r="K142" s="175"/>
      <c r="L142" s="175"/>
      <c r="M142" s="175"/>
      <c r="N142" s="175"/>
      <c r="O142" s="175"/>
      <c r="P142" s="176"/>
      <c r="Q142" s="176"/>
      <c r="R142" s="99"/>
      <c r="S142" s="175"/>
      <c r="T142" s="175"/>
      <c r="U142" s="175"/>
      <c r="V142" s="175"/>
      <c r="W142" s="176"/>
      <c r="X142" s="175"/>
      <c r="Y142" s="99"/>
      <c r="Z142" s="175"/>
      <c r="AA142" s="175"/>
      <c r="AB142" s="175"/>
      <c r="AC142" s="176"/>
      <c r="AD142" s="176"/>
      <c r="AE142" s="175"/>
    </row>
    <row r="143" spans="2:31" ht="15" customHeight="1" x14ac:dyDescent="0.35">
      <c r="B143" s="58"/>
      <c r="C143" s="175"/>
      <c r="D143" s="175"/>
      <c r="E143" s="175"/>
      <c r="F143" s="175"/>
      <c r="G143" s="175"/>
      <c r="H143" s="176"/>
      <c r="I143" s="175"/>
      <c r="J143" s="85"/>
      <c r="K143" s="175"/>
      <c r="L143" s="175"/>
      <c r="M143" s="175"/>
      <c r="N143" s="175"/>
      <c r="O143" s="175"/>
      <c r="P143" s="176"/>
      <c r="Q143" s="176"/>
      <c r="R143" s="99"/>
      <c r="S143" s="175"/>
      <c r="T143" s="175"/>
      <c r="U143" s="175"/>
      <c r="V143" s="175"/>
      <c r="W143" s="176"/>
      <c r="X143" s="175"/>
      <c r="Y143" s="99"/>
      <c r="Z143" s="175"/>
      <c r="AA143" s="175"/>
      <c r="AB143" s="175"/>
      <c r="AC143" s="176"/>
      <c r="AD143" s="176"/>
      <c r="AE143" s="175"/>
    </row>
    <row r="144" spans="2:31" ht="15" customHeight="1" x14ac:dyDescent="0.35">
      <c r="B144" s="58"/>
      <c r="C144" s="175"/>
      <c r="D144" s="175"/>
      <c r="E144" s="175"/>
      <c r="F144" s="175"/>
      <c r="G144" s="175"/>
      <c r="H144" s="176"/>
      <c r="I144" s="175"/>
      <c r="J144" s="85"/>
      <c r="K144" s="175"/>
      <c r="L144" s="175"/>
      <c r="M144" s="175"/>
      <c r="N144" s="175"/>
      <c r="O144" s="175"/>
      <c r="P144" s="176"/>
      <c r="Q144" s="176"/>
      <c r="R144" s="99"/>
      <c r="S144" s="175"/>
      <c r="T144" s="175"/>
      <c r="U144" s="175"/>
      <c r="V144" s="175"/>
      <c r="W144" s="176"/>
      <c r="X144" s="175"/>
      <c r="Y144" s="99"/>
      <c r="Z144" s="175"/>
      <c r="AA144" s="175"/>
      <c r="AB144" s="175"/>
      <c r="AC144" s="176"/>
      <c r="AD144" s="176"/>
      <c r="AE144" s="175"/>
    </row>
    <row r="145" spans="2:31" ht="15" customHeight="1" x14ac:dyDescent="0.35">
      <c r="B145" s="58"/>
      <c r="C145" s="175"/>
      <c r="D145" s="175"/>
      <c r="E145" s="175"/>
      <c r="F145" s="175"/>
      <c r="G145" s="175"/>
      <c r="H145" s="176"/>
      <c r="I145" s="175"/>
      <c r="J145" s="85"/>
      <c r="K145" s="175"/>
      <c r="L145" s="175"/>
      <c r="M145" s="175"/>
      <c r="N145" s="175"/>
      <c r="O145" s="175"/>
      <c r="P145" s="176"/>
      <c r="Q145" s="176"/>
      <c r="R145" s="99"/>
      <c r="S145" s="175"/>
      <c r="T145" s="175"/>
      <c r="U145" s="175"/>
      <c r="V145" s="175"/>
      <c r="W145" s="176"/>
      <c r="X145" s="175"/>
      <c r="Y145" s="99"/>
      <c r="Z145" s="175"/>
      <c r="AA145" s="175"/>
      <c r="AB145" s="175"/>
      <c r="AC145" s="176"/>
      <c r="AD145" s="176"/>
      <c r="AE145" s="175"/>
    </row>
    <row r="146" spans="2:31" ht="15" customHeight="1" collapsed="1" x14ac:dyDescent="0.35">
      <c r="B146" s="58"/>
      <c r="C146" s="175"/>
      <c r="D146" s="175"/>
      <c r="E146" s="175"/>
      <c r="F146" s="175"/>
      <c r="G146" s="175"/>
      <c r="H146" s="176"/>
      <c r="I146" s="175"/>
      <c r="J146" s="85"/>
      <c r="K146" s="175"/>
      <c r="L146" s="175"/>
      <c r="M146" s="175"/>
      <c r="N146" s="175"/>
      <c r="O146" s="175"/>
      <c r="P146" s="176"/>
      <c r="Q146" s="176"/>
      <c r="R146" s="99"/>
      <c r="S146" s="175"/>
      <c r="T146" s="175"/>
      <c r="U146" s="175"/>
      <c r="V146" s="175"/>
      <c r="W146" s="176"/>
      <c r="X146" s="175"/>
      <c r="Y146" s="99"/>
      <c r="Z146" s="175"/>
      <c r="AA146" s="175"/>
      <c r="AB146" s="175"/>
      <c r="AC146" s="176"/>
      <c r="AD146" s="176"/>
      <c r="AE146" s="175"/>
    </row>
    <row r="147" spans="2:31" ht="15" customHeight="1" x14ac:dyDescent="0.35">
      <c r="B147" s="58"/>
      <c r="C147" s="175"/>
      <c r="D147" s="175"/>
      <c r="E147" s="175"/>
      <c r="F147" s="175"/>
      <c r="G147" s="175"/>
      <c r="H147" s="176"/>
      <c r="I147" s="175"/>
      <c r="J147" s="85"/>
      <c r="K147" s="175"/>
      <c r="L147" s="175"/>
      <c r="M147" s="175"/>
      <c r="N147" s="175"/>
      <c r="O147" s="175"/>
      <c r="P147" s="176"/>
      <c r="Q147" s="176"/>
      <c r="R147" s="99"/>
      <c r="S147" s="175"/>
      <c r="T147" s="175"/>
      <c r="U147" s="175"/>
      <c r="V147" s="175"/>
      <c r="W147" s="176"/>
      <c r="X147" s="175"/>
      <c r="Y147" s="99"/>
      <c r="Z147" s="175"/>
      <c r="AA147" s="175"/>
      <c r="AB147" s="175"/>
      <c r="AC147" s="176"/>
      <c r="AD147" s="176"/>
      <c r="AE147" s="175"/>
    </row>
    <row r="148" spans="2:31" ht="15" customHeight="1" x14ac:dyDescent="0.35">
      <c r="B148" s="58"/>
      <c r="C148" s="175"/>
      <c r="D148" s="175"/>
      <c r="E148" s="175"/>
      <c r="F148" s="175"/>
      <c r="G148" s="175"/>
      <c r="H148" s="176"/>
      <c r="I148" s="175"/>
      <c r="J148" s="85"/>
      <c r="K148" s="175"/>
      <c r="L148" s="175"/>
      <c r="M148" s="175"/>
      <c r="N148" s="175"/>
      <c r="O148" s="175"/>
      <c r="P148" s="176"/>
      <c r="Q148" s="176"/>
      <c r="R148" s="99"/>
      <c r="S148" s="175"/>
      <c r="T148" s="175"/>
      <c r="U148" s="175"/>
      <c r="V148" s="175"/>
      <c r="W148" s="176"/>
      <c r="X148" s="175"/>
      <c r="Y148" s="99"/>
      <c r="Z148" s="175"/>
      <c r="AA148" s="175"/>
      <c r="AB148" s="175"/>
      <c r="AC148" s="176"/>
      <c r="AD148" s="176"/>
      <c r="AE148" s="175"/>
    </row>
    <row r="149" spans="2:31" ht="15" customHeight="1" x14ac:dyDescent="0.35">
      <c r="B149" s="58"/>
      <c r="C149" s="175"/>
      <c r="D149" s="175"/>
      <c r="E149" s="175"/>
      <c r="F149" s="175"/>
      <c r="G149" s="175"/>
      <c r="H149" s="176"/>
      <c r="I149" s="175"/>
      <c r="J149" s="85"/>
      <c r="K149" s="175"/>
      <c r="L149" s="175"/>
      <c r="M149" s="175"/>
      <c r="N149" s="175"/>
      <c r="O149" s="175"/>
      <c r="P149" s="176"/>
      <c r="Q149" s="176"/>
      <c r="R149" s="99"/>
      <c r="S149" s="175"/>
      <c r="T149" s="175"/>
      <c r="U149" s="175"/>
      <c r="V149" s="175"/>
      <c r="W149" s="176"/>
      <c r="X149" s="175"/>
      <c r="Y149" s="99"/>
      <c r="Z149" s="175"/>
      <c r="AA149" s="175"/>
      <c r="AB149" s="175"/>
      <c r="AC149" s="176"/>
      <c r="AD149" s="176"/>
      <c r="AE149" s="175"/>
    </row>
    <row r="150" spans="2:31" ht="15" customHeight="1" x14ac:dyDescent="0.35">
      <c r="B150" s="58"/>
      <c r="C150" s="175"/>
      <c r="D150" s="175"/>
      <c r="E150" s="175"/>
      <c r="F150" s="175"/>
      <c r="G150" s="175"/>
      <c r="H150" s="176"/>
      <c r="I150" s="175"/>
      <c r="J150" s="85"/>
      <c r="K150" s="175"/>
      <c r="L150" s="175"/>
      <c r="M150" s="175"/>
      <c r="N150" s="175"/>
      <c r="O150" s="175"/>
      <c r="P150" s="176"/>
      <c r="Q150" s="176"/>
      <c r="R150" s="99"/>
      <c r="S150" s="175"/>
      <c r="T150" s="175"/>
      <c r="U150" s="175"/>
      <c r="V150" s="175"/>
      <c r="W150" s="176"/>
      <c r="X150" s="175"/>
      <c r="Y150" s="99"/>
      <c r="Z150" s="175"/>
      <c r="AA150" s="175"/>
      <c r="AB150" s="175"/>
      <c r="AC150" s="176"/>
      <c r="AD150" s="176"/>
      <c r="AE150" s="175"/>
    </row>
    <row r="151" spans="2:31" ht="15" customHeight="1" x14ac:dyDescent="0.35">
      <c r="B151" s="58"/>
      <c r="C151" s="175"/>
      <c r="D151" s="175"/>
      <c r="E151" s="175"/>
      <c r="F151" s="175"/>
      <c r="G151" s="175"/>
      <c r="H151" s="176"/>
      <c r="I151" s="175"/>
      <c r="J151" s="85"/>
      <c r="K151" s="175"/>
      <c r="L151" s="175"/>
      <c r="M151" s="175"/>
      <c r="N151" s="175"/>
      <c r="O151" s="175"/>
      <c r="P151" s="176"/>
      <c r="Q151" s="176"/>
      <c r="R151" s="99"/>
      <c r="S151" s="175"/>
      <c r="T151" s="175"/>
      <c r="U151" s="175"/>
      <c r="V151" s="175"/>
      <c r="W151" s="176"/>
      <c r="X151" s="175"/>
      <c r="Y151" s="99"/>
      <c r="Z151" s="175"/>
      <c r="AA151" s="175"/>
      <c r="AB151" s="175"/>
      <c r="AC151" s="176"/>
      <c r="AD151" s="176"/>
      <c r="AE151" s="175"/>
    </row>
    <row r="152" spans="2:31" ht="15" customHeight="1" collapsed="1" x14ac:dyDescent="0.35">
      <c r="B152" s="58"/>
      <c r="C152" s="175"/>
      <c r="D152" s="175"/>
      <c r="E152" s="175"/>
      <c r="F152" s="175"/>
      <c r="G152" s="175"/>
      <c r="H152" s="176"/>
      <c r="I152" s="175"/>
      <c r="J152" s="85"/>
      <c r="K152" s="175"/>
      <c r="L152" s="175"/>
      <c r="M152" s="175"/>
      <c r="N152" s="175"/>
      <c r="O152" s="175"/>
      <c r="P152" s="176"/>
      <c r="Q152" s="176"/>
      <c r="R152" s="99"/>
      <c r="S152" s="175"/>
      <c r="T152" s="175"/>
      <c r="U152" s="175"/>
      <c r="V152" s="175"/>
      <c r="W152" s="176"/>
      <c r="X152" s="175"/>
      <c r="Y152" s="99"/>
      <c r="Z152" s="175"/>
      <c r="AA152" s="175"/>
      <c r="AB152" s="175"/>
      <c r="AC152" s="176"/>
      <c r="AD152" s="176"/>
      <c r="AE152" s="175"/>
    </row>
    <row r="153" spans="2:31" ht="15" customHeight="1" x14ac:dyDescent="0.35">
      <c r="B153" s="58"/>
      <c r="C153" s="175"/>
      <c r="D153" s="175"/>
      <c r="E153" s="175"/>
      <c r="F153" s="175"/>
      <c r="G153" s="175"/>
      <c r="H153" s="176"/>
      <c r="I153" s="175"/>
      <c r="J153" s="85"/>
      <c r="K153" s="175"/>
      <c r="L153" s="175"/>
      <c r="M153" s="175"/>
      <c r="N153" s="175"/>
      <c r="O153" s="175"/>
      <c r="P153" s="176"/>
      <c r="Q153" s="176"/>
      <c r="R153" s="99"/>
      <c r="S153" s="175"/>
      <c r="T153" s="175"/>
      <c r="U153" s="175"/>
      <c r="V153" s="175"/>
      <c r="W153" s="176"/>
      <c r="X153" s="175"/>
      <c r="Y153" s="99"/>
      <c r="Z153" s="175"/>
      <c r="AA153" s="175"/>
      <c r="AB153" s="175"/>
      <c r="AC153" s="176"/>
      <c r="AD153" s="176"/>
      <c r="AE153" s="175"/>
    </row>
    <row r="154" spans="2:31" ht="15" customHeight="1" x14ac:dyDescent="0.35">
      <c r="B154" s="58"/>
      <c r="C154" s="175"/>
      <c r="D154" s="175"/>
      <c r="E154" s="175"/>
      <c r="F154" s="175"/>
      <c r="G154" s="175"/>
      <c r="H154" s="176"/>
      <c r="I154" s="175"/>
      <c r="J154" s="85"/>
      <c r="K154" s="175"/>
      <c r="L154" s="175"/>
      <c r="M154" s="175"/>
      <c r="N154" s="175"/>
      <c r="O154" s="175"/>
      <c r="P154" s="176"/>
      <c r="Q154" s="176"/>
      <c r="R154" s="99"/>
      <c r="S154" s="175"/>
      <c r="T154" s="175"/>
      <c r="U154" s="175"/>
      <c r="V154" s="175"/>
      <c r="W154" s="176"/>
      <c r="X154" s="175"/>
      <c r="Y154" s="99"/>
      <c r="Z154" s="175"/>
      <c r="AA154" s="175"/>
      <c r="AB154" s="175"/>
      <c r="AC154" s="176"/>
      <c r="AD154" s="176"/>
      <c r="AE154" s="175"/>
    </row>
    <row r="155" spans="2:31" ht="15" customHeight="1" x14ac:dyDescent="0.35">
      <c r="B155" s="43"/>
      <c r="C155" s="175"/>
      <c r="D155" s="175"/>
      <c r="E155" s="175"/>
      <c r="F155" s="175"/>
      <c r="G155" s="175"/>
      <c r="H155" s="176"/>
      <c r="I155" s="175"/>
      <c r="J155" s="85"/>
      <c r="K155" s="175"/>
      <c r="L155" s="175"/>
      <c r="M155" s="175"/>
      <c r="N155" s="175"/>
      <c r="O155" s="175"/>
      <c r="P155" s="176"/>
      <c r="Q155" s="176"/>
      <c r="R155" s="99"/>
      <c r="S155" s="175"/>
      <c r="T155" s="175"/>
      <c r="U155" s="175"/>
      <c r="V155" s="175"/>
      <c r="W155" s="176"/>
      <c r="X155" s="175"/>
      <c r="Y155" s="99"/>
      <c r="Z155" s="175"/>
      <c r="AA155" s="175"/>
      <c r="AB155" s="175"/>
      <c r="AC155" s="176"/>
      <c r="AD155" s="176"/>
      <c r="AE155" s="175"/>
    </row>
    <row r="156" spans="2:31" ht="15" customHeight="1" x14ac:dyDescent="0.35">
      <c r="B156" s="43"/>
      <c r="C156" s="178"/>
      <c r="D156" s="178"/>
      <c r="E156" s="178"/>
      <c r="F156" s="178"/>
      <c r="G156" s="178"/>
      <c r="H156" s="179"/>
      <c r="I156" s="178"/>
      <c r="J156" s="85"/>
      <c r="K156" s="178"/>
      <c r="L156" s="178"/>
      <c r="M156" s="178"/>
      <c r="N156" s="178"/>
      <c r="O156" s="178"/>
      <c r="P156" s="179"/>
      <c r="Q156" s="179"/>
      <c r="R156" s="99"/>
      <c r="S156" s="178"/>
      <c r="T156" s="178"/>
      <c r="U156" s="178"/>
      <c r="V156" s="178"/>
      <c r="W156" s="179"/>
      <c r="X156" s="178"/>
      <c r="Y156" s="99"/>
      <c r="Z156" s="178"/>
      <c r="AA156" s="178"/>
      <c r="AB156" s="178"/>
      <c r="AC156" s="179"/>
      <c r="AD156" s="179"/>
      <c r="AE156" s="178"/>
    </row>
    <row r="157" spans="2:31" ht="15" customHeight="1" x14ac:dyDescent="0.35">
      <c r="B157" s="43"/>
      <c r="C157" s="178"/>
      <c r="D157" s="178"/>
      <c r="E157" s="178"/>
      <c r="F157" s="178"/>
      <c r="G157" s="178"/>
      <c r="H157" s="179"/>
      <c r="I157" s="178"/>
      <c r="J157" s="85"/>
      <c r="K157" s="178"/>
      <c r="L157" s="178"/>
      <c r="M157" s="178"/>
      <c r="N157" s="178"/>
      <c r="O157" s="178"/>
      <c r="P157" s="179"/>
      <c r="Q157" s="179"/>
      <c r="R157" s="99"/>
      <c r="S157" s="178"/>
      <c r="T157" s="178"/>
      <c r="U157" s="178"/>
      <c r="V157" s="178"/>
      <c r="W157" s="179"/>
      <c r="X157" s="178"/>
      <c r="Y157" s="99"/>
      <c r="Z157" s="178"/>
      <c r="AA157" s="178"/>
      <c r="AB157" s="178"/>
      <c r="AC157" s="179"/>
      <c r="AD157" s="179"/>
      <c r="AE157" s="178"/>
    </row>
    <row r="158" spans="2:31" ht="15" customHeight="1" x14ac:dyDescent="0.35">
      <c r="B158" s="43"/>
      <c r="C158" s="178"/>
      <c r="D158" s="178"/>
      <c r="E158" s="178"/>
      <c r="F158" s="178"/>
      <c r="G158" s="178"/>
      <c r="H158" s="179"/>
      <c r="I158" s="178"/>
      <c r="J158" s="85"/>
      <c r="K158" s="178"/>
      <c r="L158" s="178"/>
      <c r="M158" s="178"/>
      <c r="N158" s="178"/>
      <c r="O158" s="178"/>
      <c r="P158" s="179"/>
      <c r="Q158" s="179"/>
      <c r="R158" s="99"/>
      <c r="S158" s="178"/>
      <c r="T158" s="178"/>
      <c r="U158" s="178"/>
      <c r="V158" s="178"/>
      <c r="W158" s="179"/>
      <c r="X158" s="178"/>
      <c r="Y158" s="99"/>
      <c r="Z158" s="178"/>
      <c r="AA158" s="178"/>
      <c r="AB158" s="178"/>
      <c r="AC158" s="179"/>
      <c r="AD158" s="179"/>
      <c r="AE158" s="178"/>
    </row>
    <row r="159" spans="2:31" ht="15" customHeight="1" x14ac:dyDescent="0.35">
      <c r="B159" s="43"/>
      <c r="C159" s="178"/>
      <c r="D159" s="178"/>
      <c r="E159" s="178"/>
      <c r="F159" s="178"/>
      <c r="G159" s="178"/>
      <c r="H159" s="179"/>
      <c r="I159" s="178"/>
      <c r="J159" s="85"/>
      <c r="K159" s="178"/>
      <c r="L159" s="178"/>
      <c r="M159" s="178"/>
      <c r="N159" s="178"/>
      <c r="O159" s="178"/>
      <c r="P159" s="179"/>
      <c r="Q159" s="179"/>
      <c r="R159" s="99"/>
      <c r="S159" s="178"/>
      <c r="T159" s="178"/>
      <c r="U159" s="178"/>
      <c r="V159" s="178"/>
      <c r="W159" s="179"/>
      <c r="X159" s="178"/>
      <c r="Y159" s="99"/>
      <c r="Z159" s="178"/>
      <c r="AA159" s="178"/>
      <c r="AB159" s="178"/>
      <c r="AC159" s="179"/>
      <c r="AD159" s="179"/>
      <c r="AE159" s="178"/>
    </row>
    <row r="160" spans="2:31" ht="15" customHeight="1" collapsed="1" x14ac:dyDescent="0.35">
      <c r="B160" s="43"/>
      <c r="C160" s="178"/>
      <c r="D160" s="178"/>
      <c r="E160" s="178"/>
      <c r="F160" s="178"/>
      <c r="G160" s="178"/>
      <c r="H160" s="179"/>
      <c r="I160" s="178"/>
      <c r="J160" s="85"/>
      <c r="K160" s="178"/>
      <c r="L160" s="178"/>
      <c r="M160" s="178"/>
      <c r="N160" s="178"/>
      <c r="O160" s="178"/>
      <c r="P160" s="179"/>
      <c r="Q160" s="179"/>
      <c r="R160" s="99"/>
      <c r="S160" s="178"/>
      <c r="T160" s="178"/>
      <c r="U160" s="178"/>
      <c r="V160" s="178"/>
      <c r="W160" s="179"/>
      <c r="X160" s="178"/>
      <c r="Y160" s="99"/>
      <c r="Z160" s="178"/>
      <c r="AA160" s="178"/>
      <c r="AB160" s="178"/>
      <c r="AC160" s="179"/>
      <c r="AD160" s="179"/>
      <c r="AE160" s="178"/>
    </row>
    <row r="161" spans="3:31" ht="15" customHeight="1" x14ac:dyDescent="0.35">
      <c r="C161" s="184"/>
      <c r="D161" s="184"/>
      <c r="E161" s="184"/>
      <c r="F161" s="184"/>
      <c r="G161" s="184"/>
      <c r="H161" s="185"/>
      <c r="I161" s="184"/>
      <c r="J161" s="85"/>
      <c r="K161" s="186"/>
      <c r="L161" s="186"/>
      <c r="M161" s="186"/>
      <c r="N161" s="186"/>
      <c r="O161" s="186"/>
      <c r="P161" s="176"/>
      <c r="Q161" s="176"/>
      <c r="R161" s="85"/>
      <c r="S161" s="186"/>
      <c r="T161" s="186"/>
      <c r="U161" s="186"/>
      <c r="V161" s="186"/>
      <c r="W161" s="176"/>
      <c r="X161" s="186"/>
      <c r="Y161" s="85"/>
      <c r="Z161" s="186"/>
      <c r="AA161" s="186"/>
      <c r="AB161" s="186"/>
      <c r="AC161" s="176"/>
      <c r="AD161" s="176"/>
      <c r="AE161" s="186"/>
    </row>
    <row r="162" spans="3:31" ht="15" customHeight="1" x14ac:dyDescent="0.35">
      <c r="C162" s="184"/>
      <c r="D162" s="184"/>
      <c r="E162" s="184"/>
      <c r="F162" s="184"/>
      <c r="G162" s="184"/>
      <c r="H162" s="185"/>
      <c r="I162" s="184"/>
      <c r="J162" s="85"/>
      <c r="K162" s="186"/>
      <c r="L162" s="186"/>
      <c r="M162" s="186"/>
      <c r="N162" s="186"/>
      <c r="O162" s="186"/>
      <c r="P162" s="176"/>
      <c r="Q162" s="176"/>
      <c r="R162" s="85"/>
      <c r="S162" s="186"/>
      <c r="T162" s="186"/>
      <c r="U162" s="186"/>
      <c r="V162" s="186"/>
      <c r="W162" s="176"/>
      <c r="X162" s="186"/>
      <c r="Y162" s="85"/>
      <c r="Z162" s="184"/>
      <c r="AA162" s="184"/>
      <c r="AB162" s="184"/>
      <c r="AC162" s="185"/>
      <c r="AD162" s="185"/>
      <c r="AE162" s="184"/>
    </row>
    <row r="163" spans="3:31" ht="15" customHeight="1" x14ac:dyDescent="0.35">
      <c r="K163" s="73"/>
      <c r="L163" s="73"/>
      <c r="M163" s="73"/>
      <c r="N163" s="73"/>
      <c r="O163" s="73"/>
      <c r="P163" s="32"/>
      <c r="Q163" s="32"/>
    </row>
    <row r="164" spans="3:31" ht="15" customHeight="1" x14ac:dyDescent="0.35">
      <c r="K164" s="73"/>
      <c r="L164" s="73"/>
      <c r="M164" s="73"/>
      <c r="N164" s="73"/>
      <c r="O164" s="73"/>
      <c r="P164" s="32"/>
      <c r="Q164" s="32"/>
    </row>
    <row r="165" spans="3:31" ht="15" customHeight="1" x14ac:dyDescent="0.35">
      <c r="K165" s="73"/>
      <c r="L165" s="73"/>
      <c r="M165" s="73"/>
      <c r="N165" s="73"/>
      <c r="O165" s="73"/>
      <c r="P165" s="32"/>
      <c r="Q165" s="32"/>
    </row>
    <row r="166" spans="3:31" ht="15" customHeight="1" x14ac:dyDescent="0.35">
      <c r="K166" s="73"/>
      <c r="L166" s="73"/>
      <c r="M166" s="73"/>
      <c r="N166" s="73"/>
      <c r="O166" s="73"/>
      <c r="P166" s="32"/>
      <c r="Q166" s="32"/>
    </row>
    <row r="167" spans="3:31" ht="15" customHeight="1" x14ac:dyDescent="0.35">
      <c r="K167" s="73"/>
      <c r="L167" s="73"/>
      <c r="M167" s="73"/>
      <c r="N167" s="73"/>
      <c r="O167" s="73"/>
      <c r="P167" s="32"/>
      <c r="Q167" s="32"/>
    </row>
    <row r="168" spans="3:31" ht="15" customHeight="1" x14ac:dyDescent="0.35">
      <c r="K168" s="73"/>
      <c r="L168" s="73"/>
      <c r="M168" s="73"/>
      <c r="N168" s="73"/>
      <c r="O168" s="73"/>
      <c r="P168" s="32"/>
      <c r="Q168" s="32"/>
    </row>
    <row r="169" spans="3:31" ht="15" customHeight="1" x14ac:dyDescent="0.35">
      <c r="K169" s="73"/>
      <c r="L169" s="73"/>
      <c r="M169" s="73"/>
      <c r="N169" s="73"/>
      <c r="O169" s="73"/>
      <c r="P169" s="32"/>
      <c r="Q169" s="32"/>
    </row>
    <row r="170" spans="3:31" ht="15" customHeight="1" x14ac:dyDescent="0.35">
      <c r="K170" s="73"/>
      <c r="L170" s="73"/>
      <c r="M170" s="73"/>
      <c r="N170" s="73"/>
      <c r="O170" s="73"/>
      <c r="P170" s="32"/>
      <c r="Q170" s="32"/>
    </row>
    <row r="171" spans="3:31" ht="15" customHeight="1" x14ac:dyDescent="0.35">
      <c r="K171" s="73"/>
      <c r="L171" s="73"/>
      <c r="M171" s="73"/>
      <c r="N171" s="73"/>
      <c r="O171" s="73"/>
      <c r="P171" s="32"/>
      <c r="Q171" s="32"/>
    </row>
    <row r="172" spans="3:31" ht="15" customHeight="1" x14ac:dyDescent="0.35">
      <c r="K172" s="73"/>
      <c r="L172" s="73"/>
      <c r="M172" s="73"/>
      <c r="N172" s="73"/>
      <c r="O172" s="73"/>
      <c r="P172" s="32"/>
      <c r="Q172" s="32"/>
    </row>
    <row r="173" spans="3:31" ht="15" customHeight="1" x14ac:dyDescent="0.35">
      <c r="K173" s="73"/>
      <c r="L173" s="73"/>
      <c r="M173" s="73"/>
      <c r="N173" s="73"/>
      <c r="O173" s="73"/>
      <c r="P173" s="32"/>
      <c r="Q173" s="32"/>
    </row>
    <row r="174" spans="3:31" ht="15" customHeight="1" x14ac:dyDescent="0.35">
      <c r="K174" s="73"/>
      <c r="L174" s="73"/>
      <c r="M174" s="73"/>
      <c r="N174" s="73"/>
      <c r="O174" s="73"/>
      <c r="P174" s="32"/>
      <c r="Q174" s="32"/>
    </row>
    <row r="175" spans="3:31" ht="15" customHeight="1" x14ac:dyDescent="0.35">
      <c r="K175" s="73"/>
      <c r="L175" s="73"/>
      <c r="M175" s="73"/>
      <c r="N175" s="73"/>
      <c r="O175" s="73"/>
      <c r="P175" s="32"/>
      <c r="Q175" s="32"/>
    </row>
    <row r="176" spans="3:31" ht="15" customHeight="1" x14ac:dyDescent="0.35">
      <c r="K176" s="73"/>
      <c r="L176" s="73"/>
      <c r="M176" s="73"/>
      <c r="N176" s="73"/>
      <c r="O176" s="73"/>
      <c r="P176" s="32"/>
      <c r="Q176" s="32"/>
    </row>
    <row r="177" spans="11:17" ht="15" customHeight="1" x14ac:dyDescent="0.35">
      <c r="K177" s="73"/>
      <c r="L177" s="73"/>
      <c r="M177" s="73"/>
      <c r="N177" s="73"/>
      <c r="O177" s="73"/>
      <c r="P177" s="32"/>
      <c r="Q177" s="32"/>
    </row>
    <row r="178" spans="11:17" ht="15" customHeight="1" x14ac:dyDescent="0.35">
      <c r="K178" s="73"/>
      <c r="L178" s="73"/>
      <c r="M178" s="73"/>
      <c r="N178" s="73"/>
      <c r="O178" s="73"/>
      <c r="P178" s="32"/>
      <c r="Q178" s="32"/>
    </row>
    <row r="179" spans="11:17" ht="15" customHeight="1" x14ac:dyDescent="0.35">
      <c r="K179" s="73"/>
      <c r="L179" s="73"/>
      <c r="M179" s="73"/>
      <c r="N179" s="73"/>
      <c r="O179" s="73"/>
      <c r="P179" s="32"/>
      <c r="Q179" s="32"/>
    </row>
    <row r="180" spans="11:17" ht="15" customHeight="1" x14ac:dyDescent="0.35">
      <c r="K180" s="73"/>
      <c r="L180" s="73"/>
      <c r="M180" s="73"/>
      <c r="N180" s="73"/>
      <c r="O180" s="73"/>
      <c r="P180" s="32"/>
      <c r="Q180" s="32"/>
    </row>
    <row r="181" spans="11:17" ht="15" customHeight="1" x14ac:dyDescent="0.35">
      <c r="K181" s="73"/>
      <c r="L181" s="73"/>
      <c r="M181" s="73"/>
      <c r="N181" s="73"/>
      <c r="O181" s="73"/>
      <c r="P181" s="32"/>
      <c r="Q181" s="32"/>
    </row>
  </sheetData>
  <conditionalFormatting sqref="C31:G31 K31:O31 S31:V31 Z31:AC31 C56:G56 K56:O56 S56:V56 Z56:AC56 C58:G58 K58:O58 S58:V58 Z58:AC58">
    <cfRule type="cellIs" dxfId="3" priority="4" operator="lessThanOrEqual">
      <formula>0</formula>
    </cfRule>
  </conditionalFormatting>
  <conditionalFormatting sqref="C33:G35 K33:O35 S33:V35 Z33:AC35">
    <cfRule type="cellIs" dxfId="2" priority="2" operator="lessThan">
      <formula>0</formula>
    </cfRule>
  </conditionalFormatting>
  <conditionalFormatting sqref="C36:G36 K36:O36 S36:V36 Z36:AC36">
    <cfRule type="cellIs" dxfId="1" priority="1" operator="greaterThan">
      <formula>0</formula>
    </cfRule>
  </conditionalFormatting>
  <conditionalFormatting sqref="C57:G57 K57:O57 S57:V57 Z57:AC57">
    <cfRule type="cellIs" dxfId="0" priority="3" operator="greaterThanOrEqual">
      <formula>0</formula>
    </cfRule>
  </conditionalFormatting>
  <pageMargins left="0.25" right="0.25" top="0.75" bottom="0.75" header="0.3" footer="0.3"/>
  <pageSetup paperSize="8" scale="31" orientation="landscape" r:id="rId1"/>
  <headerFooter>
    <oddFooter>&amp;L&amp;1#&amp;"Calibri"&amp;11&amp;K000000Information 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9276C8D14B3A49B445AA0A2630AD59" ma:contentTypeVersion="17" ma:contentTypeDescription="Create a new document." ma:contentTypeScope="" ma:versionID="8b356712660c1ab098963b21f0e893f4">
  <xsd:schema xmlns:xsd="http://www.w3.org/2001/XMLSchema" xmlns:xs="http://www.w3.org/2001/XMLSchema" xmlns:p="http://schemas.microsoft.com/office/2006/metadata/properties" xmlns:ns2="83aa4472-d2f9-4f35-ad16-5b551098573b" xmlns:ns3="635506ee-0731-4154-ab7d-7a821b06a87a" xmlns:ns4="6962dba7-3712-4f6f-98f5-145bec6bbc55" targetNamespace="http://schemas.microsoft.com/office/2006/metadata/properties" ma:root="true" ma:fieldsID="f127a5bd78881aeaae87ddb43f39bdde" ns2:_="" ns3:_="" ns4:_="">
    <xsd:import namespace="83aa4472-d2f9-4f35-ad16-5b551098573b"/>
    <xsd:import namespace="635506ee-0731-4154-ab7d-7a821b06a87a"/>
    <xsd:import namespace="6962dba7-3712-4f6f-98f5-145bec6bbc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a4472-d2f9-4f35-ad16-5b5510985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c95e3e-6dc8-45ac-9b4c-1254cb319f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506ee-0731-4154-ab7d-7a821b06a8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2dba7-3712-4f6f-98f5-145bec6bbc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2c5bde-e282-428e-891c-330e8266b711}" ma:internalName="TaxCatchAll" ma:showField="CatchAllData" ma:web="635506ee-0731-4154-ab7d-7a821b06a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62dba7-3712-4f6f-98f5-145bec6bbc55" xsi:nil="true"/>
    <lcf76f155ced4ddcb4097134ff3c332f xmlns="83aa4472-d2f9-4f35-ad16-5b55109857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20071C-FF65-4B81-877A-E2E80AA2E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a4472-d2f9-4f35-ad16-5b551098573b"/>
    <ds:schemaRef ds:uri="635506ee-0731-4154-ab7d-7a821b06a87a"/>
    <ds:schemaRef ds:uri="6962dba7-3712-4f6f-98f5-145bec6bb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1306C9-B49F-4528-BA6E-5A95FE2536AE}">
  <ds:schemaRefs>
    <ds:schemaRef ds:uri="http://schemas.microsoft.com/office/2006/metadata/properties"/>
    <ds:schemaRef ds:uri="http://schemas.microsoft.com/office/infopath/2007/PartnerControls"/>
    <ds:schemaRef ds:uri="6962dba7-3712-4f6f-98f5-145bec6bbc55"/>
    <ds:schemaRef ds:uri="83aa4472-d2f9-4f35-ad16-5b551098573b"/>
  </ds:schemaRefs>
</ds:datastoreItem>
</file>

<file path=customXml/itemProps3.xml><?xml version="1.0" encoding="utf-8"?>
<ds:datastoreItem xmlns:ds="http://schemas.openxmlformats.org/officeDocument/2006/customXml" ds:itemID="{26DA657F-D404-4B91-B415-6F38B43191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External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Douglas Freidestam</cp:lastModifiedBy>
  <cp:revision/>
  <dcterms:created xsi:type="dcterms:W3CDTF">2025-08-19T14:04:29Z</dcterms:created>
  <dcterms:modified xsi:type="dcterms:W3CDTF">2026-01-16T14:57:40Z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0x010100019276C8D14B3A49B445AA0A2630AD59</vt:lpwstr>
  </property>
  <property fmtid="{D5CDD505-2E9C-101B-9397-08002B2CF9AE}" pid="3" name="MSIP_Label_ecca9737-3fb7-4a23-a452-5fd2dddae788_Enabled">
    <vt:lpwstr>true</vt:lpwstr>
  </property>
  <property fmtid="{D5CDD505-2E9C-101B-9397-08002B2CF9AE}" pid="4" name="MSIP_Label_ecca9737-3fb7-4a23-a452-5fd2dddae788_SetDate">
    <vt:lpwstr>2025-08-19T14:04:33Z</vt:lpwstr>
  </property>
  <property fmtid="{D5CDD505-2E9C-101B-9397-08002B2CF9AE}" pid="5" name="MSIP_Label_ecca9737-3fb7-4a23-a452-5fd2dddae788_Method">
    <vt:lpwstr>Standard</vt:lpwstr>
  </property>
  <property fmtid="{D5CDD505-2E9C-101B-9397-08002B2CF9AE}" pid="6" name="MSIP_Label_ecca9737-3fb7-4a23-a452-5fd2dddae788_Name">
    <vt:lpwstr>Internal</vt:lpwstr>
  </property>
  <property fmtid="{D5CDD505-2E9C-101B-9397-08002B2CF9AE}" pid="7" name="MSIP_Label_ecca9737-3fb7-4a23-a452-5fd2dddae788_SiteId">
    <vt:lpwstr>76431109-ff89-42c2-8781-a07ca07a2d57</vt:lpwstr>
  </property>
  <property fmtid="{D5CDD505-2E9C-101B-9397-08002B2CF9AE}" pid="8" name="MSIP_Label_ecca9737-3fb7-4a23-a452-5fd2dddae788_ActionId">
    <vt:lpwstr>c5366f10-e0f7-450c-b596-ce9a419647c1</vt:lpwstr>
  </property>
  <property fmtid="{D5CDD505-2E9C-101B-9397-08002B2CF9AE}" pid="9" name="MSIP_Label_ecca9737-3fb7-4a23-a452-5fd2dddae788_ContentBits">
    <vt:lpwstr>2</vt:lpwstr>
  </property>
  <property fmtid="{D5CDD505-2E9C-101B-9397-08002B2CF9AE}" pid="10" name="MSIP_Label_ecca9737-3fb7-4a23-a452-5fd2dddae788_Tag">
    <vt:lpwstr>10, 3, 0, 2</vt:lpwstr>
  </property>
  <property fmtid="{D5CDD505-2E9C-101B-9397-08002B2CF9AE}" pid="11" name="MediaServiceImageTags">
    <vt:lpwstr/>
  </property>
</Properties>
</file>